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C:\Документация2\2025\План закупок\8 от 01.04.2025\"/>
    </mc:Choice>
  </mc:AlternateContent>
  <xr:revisionPtr revIDLastSave="0" documentId="8_{4374A68F-CF6D-45FC-8FE5-FAF589205FFC}" xr6:coauthVersionLast="47" xr6:coauthVersionMax="47" xr10:uidLastSave="{00000000-0000-0000-0000-000000000000}"/>
  <bookViews>
    <workbookView xWindow="-120" yWindow="-120" windowWidth="29040" windowHeight="15720" xr2:uid="{79FB92E9-93D7-4BB7-849C-615A850BC2B1}"/>
  </bookViews>
  <sheets>
    <sheet name="Лист1" sheetId="6" r:id="rId1"/>
  </sheets>
  <definedNames>
    <definedName name="_xlnm._FilterDatabase" localSheetId="0" hidden="1">Лист1!$A$15:$O$93</definedName>
  </definedNames>
  <calcPr calcId="181029"/>
</workbook>
</file>

<file path=xl/calcChain.xml><?xml version="1.0" encoding="utf-8"?>
<calcChain xmlns="http://schemas.openxmlformats.org/spreadsheetml/2006/main">
  <c r="K90" i="6" l="1"/>
</calcChain>
</file>

<file path=xl/sharedStrings.xml><?xml version="1.0" encoding="utf-8"?>
<sst xmlns="http://schemas.openxmlformats.org/spreadsheetml/2006/main" count="1322" uniqueCount="358">
  <si>
    <t>Порядковый номер</t>
  </si>
  <si>
    <t>Предмет договора</t>
  </si>
  <si>
    <t>наименование</t>
  </si>
  <si>
    <t>Единица измерения</t>
  </si>
  <si>
    <t>График осуществления процедур закупки</t>
  </si>
  <si>
    <t>Способ закупки</t>
  </si>
  <si>
    <t>Наименование заказчика</t>
  </si>
  <si>
    <t>Адрес местонахождения заказчика</t>
  </si>
  <si>
    <t>Телефон заказчика</t>
  </si>
  <si>
    <t>Электронная почта заказчика</t>
  </si>
  <si>
    <t>ИНН</t>
  </si>
  <si>
    <t>КПП</t>
  </si>
  <si>
    <t>ОКАТО</t>
  </si>
  <si>
    <t>Условия договора</t>
  </si>
  <si>
    <t>код по ОКАТО</t>
  </si>
  <si>
    <t>код по ОКЕИ</t>
  </si>
  <si>
    <t>Код по ОКВЭД2</t>
  </si>
  <si>
    <t>Регион поставки товаров (выполнения работ, оказания услуг)</t>
  </si>
  <si>
    <t>Код по ОКПД2</t>
  </si>
  <si>
    <t>да (нет)</t>
  </si>
  <si>
    <t>План закупок товаров, работ, услуг для обеспечения нужд</t>
  </si>
  <si>
    <t>Закупка в электронной форме</t>
  </si>
  <si>
    <t>Минимально необходимые требования, предъявляемые к закупаемым товарам (работам, услугам)</t>
  </si>
  <si>
    <t>Сведения о количестве (объеме)</t>
  </si>
  <si>
    <t>Сведения о начальной (максимальной) цене договора (цене лота)</t>
  </si>
  <si>
    <t>планируемая дата или период размещения извещения о закупке (месяц, год)</t>
  </si>
  <si>
    <t>срок исполнения договора (месяц, год)</t>
  </si>
  <si>
    <t>796</t>
  </si>
  <si>
    <t>Штука</t>
  </si>
  <si>
    <t xml:space="preserve"> Муниципального унитарного предприятия «Водоканал» г.Йошкар-Олы муниципального образования «Город Йошкар-Ола»</t>
  </si>
  <si>
    <t>Муниципальное унитарное предприятие «Водоканал» г.Йошкар-Олы муниципального образования «Город Йошкар-Ола»</t>
  </si>
  <si>
    <t>424039, РФ, РМЭ, г. Йошкар-Ола, ул. Дружбы, д. 2</t>
  </si>
  <si>
    <t xml:space="preserve"> log@vod12.ru</t>
  </si>
  <si>
    <t>88 401 000 000</t>
  </si>
  <si>
    <t>Республика Марий Эл, г.Йошкар-Ола</t>
  </si>
  <si>
    <t>условная единица</t>
  </si>
  <si>
    <t>нет</t>
  </si>
  <si>
    <t>19.20</t>
  </si>
  <si>
    <t>да</t>
  </si>
  <si>
    <t>Единственный поставщик (подрядчик, исполнитель)</t>
  </si>
  <si>
    <t>Литр; кубический дециметр</t>
  </si>
  <si>
    <t xml:space="preserve">Запрос котировок в электронной форме </t>
  </si>
  <si>
    <t>килограмм</t>
  </si>
  <si>
    <t>+7 (8362) 41-84-21, 64-57-62</t>
  </si>
  <si>
    <t>Кубический метр</t>
  </si>
  <si>
    <t>61.10</t>
  </si>
  <si>
    <t>Оказание услуг связи</t>
  </si>
  <si>
    <t>61.10.11.110 61.10.11.120</t>
  </si>
  <si>
    <t>оказание услуг местной, внутризоновой, междугородной связи на объектах МУП "Водоканал"</t>
  </si>
  <si>
    <t>Поставка газа природного горючего и/или газа горючего природного сухого отбензиненного</t>
  </si>
  <si>
    <t>Качество поставляемого газа должно соответствовать ГОСТ 5542-2014</t>
  </si>
  <si>
    <t>84.24</t>
  </si>
  <si>
    <t>84.24.11.000</t>
  </si>
  <si>
    <t>61.10.3</t>
  </si>
  <si>
    <t>61.10.49.000</t>
  </si>
  <si>
    <t xml:space="preserve">Оказание услуг связи по предоставлению доступа к информационно-телекоммуникационной сети Интернет и телематических услуг связи для нужд МУП "Водоканал" </t>
  </si>
  <si>
    <t xml:space="preserve">Исполнитель должен обеспечить качество предоставляемых каналов связи, которое должно удовлетворять эксплуатационным нормам, стандартам и требованиям, утвержденным приказом Госкомсвязи России от 19.11.98г. №187 </t>
  </si>
  <si>
    <t>35.30.11</t>
  </si>
  <si>
    <t>35.30.12</t>
  </si>
  <si>
    <t>Оказание услуг по снабжению тепловой энергией и теплоносителем, в том числе как горячей водой на нужды горячего водоснабжения</t>
  </si>
  <si>
    <t>Надежность теплоснабжения должна соответствовать требованиям технических регламентов и иным обязательным требованиям по обеспечению надежности теплоснабжения</t>
  </si>
  <si>
    <t>Гигакалорий</t>
  </si>
  <si>
    <t xml:space="preserve">Оказание услуг по поставке тепловой энергии в горячей воде и теплоноситель, как горячую воду для отопления и горячего водоснабжения </t>
  </si>
  <si>
    <t>35.14</t>
  </si>
  <si>
    <t>Оказание услуг по продаже электрической энергии (мощности)</t>
  </si>
  <si>
    <t>Качество электрической энергии (мощности) должно соответствовать ГОСТ 13109-97</t>
  </si>
  <si>
    <t>киловат-час</t>
  </si>
  <si>
    <t>Обеспечение прибытия в нормативные сроки наряда полиции на объект при поступление с объекта в ПЦО сигнала тревоги в целях пресечения и предупреждения краж и хищений, а также иных возможных посягательств на собственность Заказчика</t>
  </si>
  <si>
    <t>23.61</t>
  </si>
  <si>
    <t xml:space="preserve">Поставка  железобетонных конструкций
</t>
  </si>
  <si>
    <t>Соответствие ГОСТ 8020-2016 «Конструкции бетонные и железобетонные для колодцев канализационных, водопроводных и газопроводных сетей. Технические условия».</t>
  </si>
  <si>
    <t>23.99</t>
  </si>
  <si>
    <t>Поставка асфальтобетонной смеси</t>
  </si>
  <si>
    <t>Соответствие установленному ГОСТ 9128-2013</t>
  </si>
  <si>
    <t>Тонна; метрическая тонна (1000 кг)</t>
  </si>
  <si>
    <t>167</t>
  </si>
  <si>
    <t>Аукцион в электронной форме МСП</t>
  </si>
  <si>
    <t>Запрос котировок в электронной форме МСП</t>
  </si>
  <si>
    <t>Услуги нарядов полиции по выезду на объект, оборудованный тревожной сигнализацией и подключенный на Пункт централизованной охраны (ПЦО), при поступлении сигнала тревоги на ПЦО, для выяснения причин срабатывания тревожной сигнализации</t>
  </si>
  <si>
    <t>06.20</t>
  </si>
  <si>
    <t>06.20.10.110</t>
  </si>
  <si>
    <t xml:space="preserve">23.99.13.110 </t>
  </si>
  <si>
    <t>35.30</t>
  </si>
  <si>
    <t>81.22</t>
  </si>
  <si>
    <t>81.21.10.000</t>
  </si>
  <si>
    <t>Оказание услуг по комплексной уборке помещений и прилегающей территории МУП "Водоканал"</t>
  </si>
  <si>
    <t xml:space="preserve"> Услуги должны соответствовать требованиям государственного стандарта Российской Федерации ГОСТ Р 51870- 2014 «Услуги профессиональной уборки. Общие технические условия», национального стандарта РФ ГОСТ Р ИСО 9001 Системы менеджмента качества. Требования.</t>
  </si>
  <si>
    <t xml:space="preserve">Аукцион в электронной форме </t>
  </si>
  <si>
    <t>Аукцион в электронной форме</t>
  </si>
  <si>
    <t>876</t>
  </si>
  <si>
    <t>25.11</t>
  </si>
  <si>
    <t>25.11.23.119</t>
  </si>
  <si>
    <t>Поставка люков чугунных</t>
  </si>
  <si>
    <t>Соответствие ГОСТ 3634-99 «Люки смотровых колодцев и дождеприемники ливнесточных колодцев. Технические условия.»</t>
  </si>
  <si>
    <t>В соответствии с Техническим заданием</t>
  </si>
  <si>
    <t xml:space="preserve">20.41.32.121 20.41.31.123  20.41.31.114 20.41.32.113  20.41.32.125 20.41.44.120  20.41.32.111 20.41.44.190 20.41.32.114 20.20.14.000 20.41.31.130  20.41.32.110 </t>
  </si>
  <si>
    <t>Поставка моющих, чистящих, дезинфицирующих средств</t>
  </si>
  <si>
    <t>24.20</t>
  </si>
  <si>
    <t>24.20.40.000</t>
  </si>
  <si>
    <t>Поставка патрубков фланцевых раструбных компенсаторных</t>
  </si>
  <si>
    <t xml:space="preserve"> Класс герметичности не ниже А по ГОСТ Р 54808-2011.   Присоеденение фланцевоеГОСТ33259-2015 Рабочая среда – вода питьевая соответсвующая СанПин 2.1.4.1074</t>
  </si>
  <si>
    <t>24.20.40</t>
  </si>
  <si>
    <t xml:space="preserve">Поставка фланцев, отводов </t>
  </si>
  <si>
    <t xml:space="preserve">Соответствие ГОСТ 33259-2015; ГОСТ 17375 </t>
  </si>
  <si>
    <t>28.14</t>
  </si>
  <si>
    <t>28.14.13.120</t>
  </si>
  <si>
    <t>Поставка задвижек</t>
  </si>
  <si>
    <t>Поставка хомутов ремонтных</t>
  </si>
  <si>
    <t>Материал конструкции :  корпусные изделия и механизм крепления нержавеющая (легированная, корозийно-стойкая) сталь по ГОСТ 5632-2014</t>
  </si>
  <si>
    <t>Аукцион в электронной форме  МСП</t>
  </si>
  <si>
    <t>17.12.1</t>
  </si>
  <si>
    <t>17.12.14.110</t>
  </si>
  <si>
    <t xml:space="preserve">Поставка бумаги для принтеров и копировально-множительной техники </t>
  </si>
  <si>
    <t xml:space="preserve">Соответствие ГОСТ 9327-60; 
ГОСТ Р ИСО 11476-2010
</t>
  </si>
  <si>
    <t>Качество поставляемого товара соответствует требованиям  ГОСТ5762-2002</t>
  </si>
  <si>
    <t>46.49.3</t>
  </si>
  <si>
    <t>46.49.23.000</t>
  </si>
  <si>
    <t>Поставка канцтоваров</t>
  </si>
  <si>
    <t>20.14</t>
  </si>
  <si>
    <t>Поставка флокулянта</t>
  </si>
  <si>
    <t>Сополимер акриламида катионного типа ZETAG® 7557 или эквивалент</t>
  </si>
  <si>
    <t>Запрос предложений в электронной форме МСП</t>
  </si>
  <si>
    <t>08.12</t>
  </si>
  <si>
    <t>08.12.12.140</t>
  </si>
  <si>
    <t>Поставка щебня известнякового из карбонатных пород</t>
  </si>
  <si>
    <t>Соответствие требованиям  ГОСТ 8267-93</t>
  </si>
  <si>
    <t>168</t>
  </si>
  <si>
    <t>(подпись)</t>
  </si>
  <si>
    <t>(дата утверждения)</t>
  </si>
  <si>
    <t>М.П.</t>
  </si>
  <si>
    <t>28.13</t>
  </si>
  <si>
    <t>Поставка насосов и агрегатов электронасосных центробежных скважинных для воды</t>
  </si>
  <si>
    <t>Поставка люков чугунных с запорным устройством</t>
  </si>
  <si>
    <t xml:space="preserve">19.20.21.300  19.20.21.125    19.20.21.135   </t>
  </si>
  <si>
    <t xml:space="preserve">Поставка ГСМ (топливо дизельное, бензин автомобильный АИ-92, бензин автомобильный АИ-95)  </t>
  </si>
  <si>
    <t xml:space="preserve"> Экологический класс не ниже К5, соответствие ГОСТу 32511-2013; ГОСТу 32513-2013</t>
  </si>
  <si>
    <t>Синяев Александр Викторович</t>
  </si>
  <si>
    <t>Заместитель директора по материально-техническому обеспечению</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</si>
  <si>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</si>
  <si>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Код целевой статьи расходов, код вида расходов*</t>
  </si>
  <si>
    <t>20.41     20.20</t>
  </si>
  <si>
    <t>Совокупный годовой объем договоров, заключенных по результатам закупки инновационной продукции, высокотехнологичной продукции за год, предшествующий отчетному составляет 0 рублей</t>
  </si>
  <si>
    <t>Совокупный годовой объем договоров, заключенных по результатам закупки инновационной продукции, высокотехнологичной продукции, участниками которых являлись только субъекты малого и среднего предпринимательства, за год, предшествующий отчетному составляет 0 рублей</t>
  </si>
  <si>
    <t>Совокупный годовой объем планируемых закупок инновационной продукции, высокотехнологичной продукции, которые планируется осуществить составляет 0  рублей (доля: 0 %, увеличение: 0 %)</t>
  </si>
  <si>
    <t>Годовой объем закупок инновационной продукции, высокотехнологичной продукции, которые планируется осуществить по результатам закупок, участниками которых являются только субъекты малого и среднего предпринимательства составляет 0  рублей (доля: 0 %, увеличение: 0 %)</t>
  </si>
  <si>
    <t>0</t>
  </si>
  <si>
    <t xml:space="preserve"> Способ закупки</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</si>
  <si>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</si>
  <si>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Ед. измерения</t>
  </si>
  <si>
    <t>Регион поставки товаров, выполнения работ, оказания услуг</t>
  </si>
  <si>
    <t xml:space="preserve">Сведения о начальной (максимальной) цене договора (цене лота) </t>
  </si>
  <si>
    <t>планируемая дата или период размещения извещения о закупке(месяц, год)</t>
  </si>
  <si>
    <t>08.12.1</t>
  </si>
  <si>
    <t>08.12.11.130</t>
  </si>
  <si>
    <t>Поставка песка строительного</t>
  </si>
  <si>
    <t>Соответствие ГОСТ 8736-2014</t>
  </si>
  <si>
    <t xml:space="preserve">на 2025 год  (на период с 01.01.2025 по 31.12.2027) </t>
  </si>
  <si>
    <t>Невозможно определить количество (объем)</t>
  </si>
  <si>
    <t>23.61.12.159  23.61.12.142</t>
  </si>
  <si>
    <t>28.13.14.110</t>
  </si>
  <si>
    <t>62.02</t>
  </si>
  <si>
    <t>62.02.30.000</t>
  </si>
  <si>
    <t>Оказание услуг по техническому обслуживанию и поддержке информационно-графической системы "CityCom-ГидроГраф"</t>
  </si>
  <si>
    <t>20.59.59.900</t>
  </si>
  <si>
    <t>35.14.10.110</t>
  </si>
  <si>
    <t>20.59.59.000</t>
  </si>
  <si>
    <t>Совокупный годовой объем договоров, заключенных по результатам закупки товаров, работ, услуг за год, предшествующий отчетному составляет  255016744.14 рублей</t>
  </si>
  <si>
    <t>1/19</t>
  </si>
  <si>
    <t>2/20</t>
  </si>
  <si>
    <t>3/21</t>
  </si>
  <si>
    <t>4/22</t>
  </si>
  <si>
    <t>5/23</t>
  </si>
  <si>
    <t>6/24</t>
  </si>
  <si>
    <t>7/25</t>
  </si>
  <si>
    <t>8/26</t>
  </si>
  <si>
    <t>9/27</t>
  </si>
  <si>
    <t>10/28</t>
  </si>
  <si>
    <t>11/29</t>
  </si>
  <si>
    <t>12/30</t>
  </si>
  <si>
    <t>13/31</t>
  </si>
  <si>
    <t>14/32</t>
  </si>
  <si>
    <t>15/33</t>
  </si>
  <si>
    <t>16/34</t>
  </si>
  <si>
    <t>17/35</t>
  </si>
  <si>
    <t>18/36</t>
  </si>
  <si>
    <t>19/37</t>
  </si>
  <si>
    <t>20/38</t>
  </si>
  <si>
    <t>21/39</t>
  </si>
  <si>
    <t>22/40</t>
  </si>
  <si>
    <t>23/41</t>
  </si>
  <si>
    <t>24/42</t>
  </si>
  <si>
    <t>25/43</t>
  </si>
  <si>
    <t>26/44</t>
  </si>
  <si>
    <t>27/45</t>
  </si>
  <si>
    <t>28/46</t>
  </si>
  <si>
    <t>29/47</t>
  </si>
  <si>
    <t>30/48</t>
  </si>
  <si>
    <t>31/49</t>
  </si>
  <si>
    <t>32/50</t>
  </si>
  <si>
    <t>33/51</t>
  </si>
  <si>
    <t>34/52</t>
  </si>
  <si>
    <t>35/53</t>
  </si>
  <si>
    <t>36/54</t>
  </si>
  <si>
    <t>37/55</t>
  </si>
  <si>
    <t>38/56</t>
  </si>
  <si>
    <t>39/57</t>
  </si>
  <si>
    <t>40/58</t>
  </si>
  <si>
    <t>41/59</t>
  </si>
  <si>
    <t>42/60</t>
  </si>
  <si>
    <t>43/61</t>
  </si>
  <si>
    <t>44/62</t>
  </si>
  <si>
    <t>45/63</t>
  </si>
  <si>
    <t>46/64</t>
  </si>
  <si>
    <t>47/65</t>
  </si>
  <si>
    <t>48/66</t>
  </si>
  <si>
    <t>3/27</t>
  </si>
  <si>
    <t>4/28</t>
  </si>
  <si>
    <t>5/29</t>
  </si>
  <si>
    <t>6/30</t>
  </si>
  <si>
    <t>7/31</t>
  </si>
  <si>
    <t>8/34</t>
  </si>
  <si>
    <t>9/35</t>
  </si>
  <si>
    <t>10/36</t>
  </si>
  <si>
    <t>11/44</t>
  </si>
  <si>
    <t>12/45</t>
  </si>
  <si>
    <t>13/46</t>
  </si>
  <si>
    <t>14/47</t>
  </si>
  <si>
    <t>15/48</t>
  </si>
  <si>
    <t>16/49</t>
  </si>
  <si>
    <t>17/50</t>
  </si>
  <si>
    <t>18/51</t>
  </si>
  <si>
    <t>19/52</t>
  </si>
  <si>
    <t>20/53</t>
  </si>
  <si>
    <t>21/54</t>
  </si>
  <si>
    <t>22/55</t>
  </si>
  <si>
    <t>23/56</t>
  </si>
  <si>
    <t>24/57</t>
  </si>
  <si>
    <t>25/58</t>
  </si>
  <si>
    <t>26/59</t>
  </si>
  <si>
    <t>27/60</t>
  </si>
  <si>
    <t>28/61</t>
  </si>
  <si>
    <t>29/62</t>
  </si>
  <si>
    <t>30/63</t>
  </si>
  <si>
    <t>31/64</t>
  </si>
  <si>
    <t>32/65</t>
  </si>
  <si>
    <t>33/66</t>
  </si>
  <si>
    <t>49/67</t>
  </si>
  <si>
    <t>64.19</t>
  </si>
  <si>
    <t>66.19.99.190</t>
  </si>
  <si>
    <t>Оказание услуг по проведению операций, совершаемых с использованием банковских карт в качестве средств оплаты услуг (оказание услуг эквайринга)</t>
  </si>
  <si>
    <t>50/68</t>
  </si>
  <si>
    <t>Информационные услуги по предоставлению доступа по сети интернет к экземплярам информационно-справочных систем "Кодекс" и «Техэксперт"</t>
  </si>
  <si>
    <t>51/69</t>
  </si>
  <si>
    <t>27.40</t>
  </si>
  <si>
    <t>27.40.39.110</t>
  </si>
  <si>
    <t>Поставка подводныъх светодиодных светильников</t>
  </si>
  <si>
    <t>В соответствии с ГОСТ 27453-87</t>
  </si>
  <si>
    <t>Поставка подводных светодиодных светильников</t>
  </si>
  <si>
    <t>63.99</t>
  </si>
  <si>
    <t>63.99.10.190</t>
  </si>
  <si>
    <t>63.11.9</t>
  </si>
  <si>
    <t>63.11.11.000</t>
  </si>
  <si>
    <t>Информационно-технологическое взаимодействие при приеме платежей физических лиц</t>
  </si>
  <si>
    <t>Информационно-технологическое обслуживание операций денежных средств, поступающих за коммунальные услуги водоснабжения и водоотведения в пользу МУП "Водоканал" г.Йошкар-Олы</t>
  </si>
  <si>
    <t>рубль</t>
  </si>
  <si>
    <t>52/70</t>
  </si>
  <si>
    <t>53/71</t>
  </si>
  <si>
    <t>45.20.2</t>
  </si>
  <si>
    <t>45.20.21.519</t>
  </si>
  <si>
    <t>Техническое обслуживание экскаватора</t>
  </si>
  <si>
    <t>54/72</t>
  </si>
  <si>
    <t>26.51.6</t>
  </si>
  <si>
    <t>26.51.52.110</t>
  </si>
  <si>
    <t>Поставка расходомеров</t>
  </si>
  <si>
    <t>В соответствии с ГОСТ 15528-86</t>
  </si>
  <si>
    <t xml:space="preserve"> 20.41.31.123  20.41.31.114   20.41.44.120   20.41.44.190  20.41.31.130   </t>
  </si>
  <si>
    <t xml:space="preserve">20.41     </t>
  </si>
  <si>
    <t>55/73</t>
  </si>
  <si>
    <t>33.19</t>
  </si>
  <si>
    <t>33.19.10.000</t>
  </si>
  <si>
    <t>Оказание услуг по ремонту насоса Flygt CZ 3312/765</t>
  </si>
  <si>
    <t>56/74</t>
  </si>
  <si>
    <t>24.10.3</t>
  </si>
  <si>
    <t>24.10.31.000</t>
  </si>
  <si>
    <t>Поставка металлопроката</t>
  </si>
  <si>
    <t>В соответствии с ГОСТ 8568-77, ГОСТ 14637-89</t>
  </si>
  <si>
    <t>57/75</t>
  </si>
  <si>
    <t>26.40.3</t>
  </si>
  <si>
    <t>26.40.33.112</t>
  </si>
  <si>
    <t>Поставка системы телеинспекции</t>
  </si>
  <si>
    <t>В соответствии с ГОСТ 51558-2014</t>
  </si>
  <si>
    <t>58/76</t>
  </si>
  <si>
    <t>28.12.2</t>
  </si>
  <si>
    <t>28.12.13.130</t>
  </si>
  <si>
    <t>Поставка агрегата электронасосного одновинтового</t>
  </si>
  <si>
    <t>В соответствии с ГОСТ 18863-89</t>
  </si>
  <si>
    <t>59/77</t>
  </si>
  <si>
    <t>28.92.3</t>
  </si>
  <si>
    <t>28.92.61.110</t>
  </si>
  <si>
    <t>Поставка буровой головки для установки управляемого прокола</t>
  </si>
  <si>
    <t>Буровая головка (пилот управляемый) на установку управляемого прокола Ditch Witch P-80</t>
  </si>
  <si>
    <t>60/78</t>
  </si>
  <si>
    <t>Гарантийное техническое обслуживание и ремонт автомобилей Газель</t>
  </si>
  <si>
    <t>45.20.11.519</t>
  </si>
  <si>
    <t>61/79</t>
  </si>
  <si>
    <t>71.12</t>
  </si>
  <si>
    <t>71.12.16.000</t>
  </si>
  <si>
    <t>Разработка проектно-сметной документации реконструкции объекта «Дюкер через р. Малая Кокшага в створе ул. Серова, включая входную и выходную камеры, путем монтажа новых камер и прокладки трубопроводов»</t>
  </si>
  <si>
    <t xml:space="preserve">Поставка фланцев </t>
  </si>
  <si>
    <t xml:space="preserve">Соответствие ГОСТ 33259-2015; </t>
  </si>
  <si>
    <t>22.2</t>
  </si>
  <si>
    <t>62/80</t>
  </si>
  <si>
    <t xml:space="preserve">22.21.21.122   </t>
  </si>
  <si>
    <t>Поставка труб из полиэтилена</t>
  </si>
  <si>
    <t>Соответствие ГОСТ 70628.2-2023</t>
  </si>
  <si>
    <t>Погонный метр</t>
  </si>
  <si>
    <t>63/81</t>
  </si>
  <si>
    <t>23.63</t>
  </si>
  <si>
    <t>23.63.10.000  23.64.10.120</t>
  </si>
  <si>
    <t xml:space="preserve">Поставка бетона товарного и раствора строительного </t>
  </si>
  <si>
    <t xml:space="preserve">В соответствии с ГОСТ 7473-2010, 28013-98 </t>
  </si>
  <si>
    <t>113</t>
  </si>
  <si>
    <t>64/82</t>
  </si>
  <si>
    <t>58.29</t>
  </si>
  <si>
    <t>58.29.50.000</t>
  </si>
  <si>
    <t>Оказание услуг по продлению неисключительных (лицензионных) прав использования антивирусного программного обеспечения</t>
  </si>
  <si>
    <t>Продление лицензии Kaspersky Endpoint Security для бизнеса – Расширенный Russian Edition. 100-149 Node 2 year Renewal License</t>
  </si>
  <si>
    <t>65/83</t>
  </si>
  <si>
    <t>26.20.3</t>
  </si>
  <si>
    <t>26.20.21.100</t>
  </si>
  <si>
    <t>Поставка системы хранения данных</t>
  </si>
  <si>
    <t>Процессор, частота 1700 МГц; 
Количество ядер процессора четырехъядерный;
Объем оперативной памяти 4 ГБ</t>
  </si>
  <si>
    <t>66/84</t>
  </si>
  <si>
    <t>42.21</t>
  </si>
  <si>
    <t>43.22.11.150</t>
  </si>
  <si>
    <t>Выполнение комплекса работ по прокладке  канализационных сетей к многоквартирному жилому дому, расположенному в мкр. Мирный 
г. Йошкар-Олы на земельном участке с кадастровым номером 12:05:0702001:1774.</t>
  </si>
  <si>
    <t>67/85</t>
  </si>
  <si>
    <t>43.22.11.110</t>
  </si>
  <si>
    <t>Выполнение комплекса работ по прокладке  водопроводных сетей к многоквартирному жилому дому, расположенному в мкр. Мирный 
г. Йошкар-Олы на земельном участке с кадастровым номером 12:05:0702001:1774.</t>
  </si>
  <si>
    <t>68/86</t>
  </si>
  <si>
    <t>64.19.21.000</t>
  </si>
  <si>
    <t>Оказание услуг по предоставлению кредита в форме возобновляемой кредитной линии с лимитом задолженности 60 000 000 (Шестьдесят миллионов) рублей 00 копеек.</t>
  </si>
  <si>
    <t>69/87</t>
  </si>
  <si>
    <t>20.59</t>
  </si>
  <si>
    <t>20.50.52.194</t>
  </si>
  <si>
    <t>Поставка стандартных образцов</t>
  </si>
  <si>
    <t>70/88</t>
  </si>
  <si>
    <t>22.21.29.130</t>
  </si>
  <si>
    <t>Поставка фитингов из полиэтилена</t>
  </si>
  <si>
    <t>71/89</t>
  </si>
  <si>
    <t>28.99.9</t>
  </si>
  <si>
    <t>28.99.39.190</t>
  </si>
  <si>
    <t>Поставка запасных частей к пожарным гидрантам</t>
  </si>
  <si>
    <t>Совокупный годовой объем планируемых закупок товаров (работ, услуг) в соответствии с планом закупки составляет 518916623.44  рублей</t>
  </si>
  <si>
    <t>Совокупный годовой объем планируемых закупок товаров, работ, услуг, которые исключаются при расчете годового объема закупок товаров, работ, услуг, которые планируется осуществить по результатам закупки товаров, работ, услуг, участниками которой являются только субъекты малого и среднего предпринимательства, составляет 425503341.24  рублей</t>
  </si>
  <si>
    <t>Годовой объем закупок, которые планируется осуществить по результатам закупки, участниками которой являются только субъекты малого и среднего предпринимательства, предусмотренный в части первого года реализации раздела МСП, составляет 40566934.79 рублей (43.43%)</t>
  </si>
  <si>
    <t>01.04.2025г</t>
  </si>
  <si>
    <t>20.59.52.194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</si>
</sst>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419]mmmm\ yyyy;@"/>
    <numFmt numFmtId="166" formatCode="#,##0.000"/>
    <numFmt numFmtId="167" formatCode="#,##0.00\ _₽"/>
  </numFmts>
  <fonts count="16" x14ac:knownFonts="1">
    <font>
      <sz val="10"/>
      <name val="Arial Cyr"/>
      <charset val="204"/>
    </font>
    <font>
      <sz val="10"/>
      <name val="Arial Cyr"/>
      <charset val="204"/>
    </font>
    <font>
      <sz val="12"/>
      <name val="Times New Roman"/>
      <family val="1"/>
      <charset val="204"/>
    </font>
    <font>
      <sz val="10"/>
      <name val="Times New Roman"/>
      <family val="1"/>
      <charset val="204"/>
    </font>
    <font>
      <b/>
      <sz val="13"/>
      <name val="Times New Roman"/>
      <family val="1"/>
      <charset val="204"/>
    </font>
    <font>
      <sz val="11"/>
      <name val="Times New Roman"/>
      <family val="1"/>
      <charset val="204"/>
    </font>
    <font>
      <b/>
      <sz val="14"/>
      <name val="Times New Roman"/>
      <family val="1"/>
      <charset val="204"/>
    </font>
    <font>
      <b/>
      <sz val="12"/>
      <name val="Times New Roman"/>
      <family val="1"/>
      <charset val="204"/>
    </font>
    <font>
      <sz val="8"/>
      <name val="Times New Roman"/>
      <family val="1"/>
      <charset val="204"/>
    </font>
    <font>
      <sz val="8"/>
      <name val="Arial Cyr"/>
      <charset val="204"/>
    </font>
    <font>
      <sz val="12"/>
      <name val="Arial Cyr"/>
      <charset val="204"/>
    </font>
    <font>
      <b/>
      <sz val="9"/>
      <name val="Times New Roman"/>
      <family val="1"/>
      <charset val="204"/>
    </font>
    <font>
      <sz val="9"/>
      <name val="Times New Roman"/>
      <family val="1"/>
      <charset val="204"/>
    </font>
    <font>
      <u/>
      <sz val="10"/>
      <color theme="10"/>
      <name val="Arial Cyr"/>
      <charset val="204"/>
    </font>
    <font>
      <sz val="11"/>
      <color theme="1"/>
      <name val="Times New Roman"/>
      <family val="1"/>
      <charset val="204"/>
    </font>
    <font>
      <u/>
      <sz val="12"/>
      <color theme="10"/>
      <name val="Times New Roman"/>
      <family val="1"/>
      <charset val="204"/>
    </font>
  </fonts>
  <fills count="3">
    <fill>
      <patternFill patternType="none"/>
    </fill>
    <fill>
      <patternFill patternType="gray125"/>
    </fill>
    <fill>
      <patternFill patternType="solid">
        <fgColor theme="0"/>
        <bgColor indexed="64"/>
      </patternFill>
    </fill>
  </fills>
  <borders count="19">
    <border>
      <left/>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s>
  <cellStyleXfs count="3">
    <xf numFmtId="0" fontId="0" fillId="0" borderId="0"/>
    <xf numFmtId="0" fontId="13" fillId="0" borderId="0" applyNumberFormat="0" applyFill="0" applyBorder="0" applyAlignment="0" applyProtection="0"/>
    <xf numFmtId="164" fontId="1" fillId="0" borderId="0" applyFont="0" applyFill="0" applyBorder="0" applyAlignment="0" applyProtection="0"/>
  </cellStyleXfs>
  <cellXfs count="104">
    <xf numFmtId="0" fontId="0" fillId="0" borderId="0" xfId="0"/>
    <xf numFmtId="0" fontId="4" fillId="0" borderId="0" xfId="0" applyFont="1"/>
    <xf numFmtId="0" fontId="5"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4" fontId="0" fillId="0" borderId="0" xfId="0" applyNumberFormat="1"/>
    <xf numFmtId="4" fontId="5" fillId="0" borderId="1" xfId="0" applyNumberFormat="1" applyFont="1" applyBorder="1" applyAlignment="1">
      <alignment horizontal="center" vertical="center" wrapText="1"/>
    </xf>
    <xf numFmtId="49" fontId="0" fillId="0" borderId="0" xfId="0" applyNumberFormat="1"/>
    <xf numFmtId="49" fontId="2"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3" fillId="0" borderId="0" xfId="0" applyFont="1"/>
    <xf numFmtId="4" fontId="3" fillId="0" borderId="0" xfId="0" applyNumberFormat="1" applyFont="1"/>
    <xf numFmtId="49" fontId="3" fillId="0" borderId="0" xfId="0" applyNumberFormat="1" applyFont="1"/>
    <xf numFmtId="14" fontId="5"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166" fontId="5" fillId="0" borderId="1"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49" fontId="5" fillId="0" borderId="0" xfId="0" applyNumberFormat="1" applyFont="1" applyAlignment="1">
      <alignment horizontal="center" vertical="center" wrapText="1"/>
    </xf>
    <xf numFmtId="0" fontId="5" fillId="0" borderId="6" xfId="0" applyFont="1" applyBorder="1" applyAlignment="1">
      <alignment horizontal="center" vertical="center" wrapText="1"/>
    </xf>
    <xf numFmtId="0" fontId="5" fillId="0" borderId="0" xfId="0" applyFont="1" applyAlignment="1">
      <alignment horizontal="center" vertical="center" wrapText="1"/>
    </xf>
    <xf numFmtId="4" fontId="5"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3"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14" fontId="5" fillId="0" borderId="6" xfId="0" applyNumberFormat="1" applyFont="1" applyBorder="1" applyAlignment="1">
      <alignment horizontal="center" vertical="center" wrapText="1"/>
    </xf>
    <xf numFmtId="3" fontId="5" fillId="0" borderId="0" xfId="0" applyNumberFormat="1" applyFont="1" applyAlignment="1">
      <alignment horizontal="center" vertical="center" wrapText="1"/>
    </xf>
    <xf numFmtId="0" fontId="5" fillId="2" borderId="5" xfId="0" applyFont="1" applyFill="1" applyBorder="1" applyAlignment="1">
      <alignment horizontal="center" vertical="center" wrapText="1"/>
    </xf>
    <xf numFmtId="166" fontId="5" fillId="0" borderId="5" xfId="0" applyNumberFormat="1" applyFont="1" applyBorder="1" applyAlignment="1">
      <alignment horizontal="center" vertical="center" wrapText="1"/>
    </xf>
    <xf numFmtId="4" fontId="5" fillId="2" borderId="5" xfId="0" applyNumberFormat="1" applyFont="1" applyFill="1" applyBorder="1" applyAlignment="1">
      <alignment horizontal="center" vertical="center" wrapText="1"/>
    </xf>
    <xf numFmtId="0" fontId="2" fillId="0" borderId="0" xfId="0" applyFont="1"/>
    <xf numFmtId="49" fontId="2" fillId="0" borderId="0" xfId="0" applyNumberFormat="1" applyFont="1"/>
    <xf numFmtId="0" fontId="8" fillId="0" borderId="0" xfId="0" applyFont="1" applyAlignment="1">
      <alignment vertical="center"/>
    </xf>
    <xf numFmtId="4" fontId="3" fillId="0" borderId="0" xfId="0" applyNumberFormat="1" applyFont="1" applyAlignment="1">
      <alignment horizontal="center"/>
    </xf>
    <xf numFmtId="49" fontId="5" fillId="2" borderId="1"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65" fontId="5" fillId="2" borderId="1" xfId="0" applyNumberFormat="1" applyFont="1" applyFill="1" applyBorder="1" applyAlignment="1">
      <alignment horizontal="center" vertical="center" wrapText="1"/>
    </xf>
    <xf numFmtId="14" fontId="5" fillId="0" borderId="5" xfId="0" applyNumberFormat="1" applyFont="1" applyBorder="1" applyAlignment="1">
      <alignment horizontal="center" vertical="center" wrapText="1"/>
    </xf>
    <xf numFmtId="0" fontId="0" fillId="0" borderId="5" xfId="0" applyBorder="1"/>
    <xf numFmtId="0" fontId="2" fillId="0" borderId="5" xfId="0" applyFont="1" applyBorder="1" applyAlignment="1">
      <alignment horizontal="center" vertical="center" wrapText="1"/>
    </xf>
    <xf numFmtId="0" fontId="3" fillId="0" borderId="5" xfId="0" applyFont="1" applyBorder="1"/>
    <xf numFmtId="0" fontId="5" fillId="2" borderId="6" xfId="0" applyFont="1" applyFill="1" applyBorder="1" applyAlignment="1">
      <alignment horizontal="center" vertical="center" wrapText="1"/>
    </xf>
    <xf numFmtId="0" fontId="0" fillId="0" borderId="5" xfId="0" applyBorder="1" applyAlignment="1">
      <alignment horizontal="center" vertical="center"/>
    </xf>
    <xf numFmtId="0" fontId="3" fillId="0" borderId="5" xfId="0" applyFont="1" applyBorder="1" applyAlignment="1">
      <alignment horizontal="center" vertical="center"/>
    </xf>
    <xf numFmtId="0" fontId="11" fillId="2" borderId="6" xfId="0"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165" fontId="11" fillId="2" borderId="6" xfId="0" applyNumberFormat="1" applyFont="1" applyFill="1" applyBorder="1" applyAlignment="1">
      <alignment horizontal="center" vertical="center" wrapText="1"/>
    </xf>
    <xf numFmtId="0" fontId="12" fillId="2" borderId="7" xfId="0" applyFont="1" applyFill="1" applyBorder="1" applyAlignment="1">
      <alignment horizontal="center" vertical="center" wrapText="1"/>
    </xf>
    <xf numFmtId="49" fontId="12" fillId="2" borderId="7" xfId="0" applyNumberFormat="1" applyFont="1" applyFill="1" applyBorder="1" applyAlignment="1">
      <alignment horizontal="center" vertical="center" wrapText="1"/>
    </xf>
    <xf numFmtId="167" fontId="12" fillId="2" borderId="7" xfId="0" applyNumberFormat="1" applyFont="1" applyFill="1" applyBorder="1" applyAlignment="1">
      <alignment horizontal="center" vertical="center" wrapText="1"/>
    </xf>
    <xf numFmtId="0" fontId="12" fillId="0" borderId="7" xfId="0" applyFont="1" applyBorder="1" applyAlignment="1">
      <alignment horizontal="center" vertical="center"/>
    </xf>
    <xf numFmtId="0" fontId="14" fillId="2" borderId="1" xfId="0" applyFont="1" applyFill="1" applyBorder="1" applyAlignment="1">
      <alignment horizontal="center" vertical="center" wrapText="1"/>
    </xf>
    <xf numFmtId="49" fontId="5" fillId="0" borderId="8" xfId="0" applyNumberFormat="1" applyFont="1" applyBorder="1" applyAlignment="1">
      <alignment horizontal="center" vertical="center" wrapText="1"/>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0" fillId="0" borderId="0" xfId="0" applyAlignment="1">
      <alignment wrapText="1"/>
    </xf>
    <xf numFmtId="0" fontId="11" fillId="2" borderId="7"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8" xfId="0" applyFont="1" applyFill="1" applyBorder="1" applyAlignment="1">
      <alignment horizontal="center" vertical="center" wrapText="1"/>
    </xf>
    <xf numFmtId="49" fontId="11" fillId="2" borderId="7" xfId="0" applyNumberFormat="1" applyFont="1" applyFill="1" applyBorder="1" applyAlignment="1">
      <alignment horizontal="center" vertical="center" wrapText="1"/>
    </xf>
    <xf numFmtId="49" fontId="11" fillId="2" borderId="11"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8" xfId="0" applyFont="1" applyBorder="1" applyAlignment="1">
      <alignment horizontal="center" vertical="center" wrapText="1"/>
    </xf>
    <xf numFmtId="167" fontId="11" fillId="2" borderId="7" xfId="2" applyNumberFormat="1" applyFont="1" applyFill="1" applyBorder="1" applyAlignment="1">
      <alignment horizontal="center" vertical="center" wrapText="1"/>
    </xf>
    <xf numFmtId="167" fontId="11" fillId="2" borderId="8" xfId="2" applyNumberFormat="1" applyFont="1" applyFill="1" applyBorder="1" applyAlignment="1">
      <alignment horizontal="center" vertical="center" wrapText="1"/>
    </xf>
    <xf numFmtId="0" fontId="6" fillId="0" borderId="0" xfId="0" applyFont="1" applyAlignment="1">
      <alignment horizontal="center"/>
    </xf>
    <xf numFmtId="0" fontId="6" fillId="0" borderId="0" xfId="0" applyFont="1" applyAlignment="1">
      <alignment horizont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4" fontId="2" fillId="0" borderId="1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left" vertical="center"/>
    </xf>
    <xf numFmtId="0" fontId="2" fillId="0" borderId="18" xfId="0" applyFont="1" applyBorder="1" applyAlignment="1">
      <alignment horizontal="left" vertical="center"/>
    </xf>
    <xf numFmtId="0" fontId="0" fillId="0" borderId="18" xfId="0" applyBorder="1"/>
    <xf numFmtId="0" fontId="0" fillId="0" borderId="15" xfId="0" applyBorder="1"/>
    <xf numFmtId="49" fontId="2" fillId="0" borderId="2" xfId="0" applyNumberFormat="1" applyFont="1" applyBorder="1" applyAlignment="1">
      <alignment horizontal="left" vertical="center"/>
    </xf>
    <xf numFmtId="49" fontId="2" fillId="0" borderId="18" xfId="0" applyNumberFormat="1" applyFont="1" applyBorder="1" applyAlignment="1">
      <alignment horizontal="left" vertical="center"/>
    </xf>
    <xf numFmtId="0" fontId="15" fillId="0" borderId="2" xfId="1" applyFont="1" applyBorder="1" applyAlignment="1">
      <alignment horizontal="left" vertical="center"/>
    </xf>
    <xf numFmtId="3" fontId="2" fillId="0" borderId="2" xfId="0" applyNumberFormat="1" applyFont="1" applyBorder="1" applyAlignment="1">
      <alignment horizontal="left" vertical="center"/>
    </xf>
    <xf numFmtId="0" fontId="10" fillId="0" borderId="5" xfId="0" applyFont="1" applyBorder="1" applyAlignment="1">
      <alignment horizontal="center" vertical="top" wrapText="1"/>
    </xf>
    <xf numFmtId="0" fontId="2" fillId="0" borderId="18" xfId="0"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15" xfId="0" applyNumberFormat="1" applyFont="1" applyBorder="1" applyAlignment="1">
      <alignment horizontal="center" vertical="center" wrapText="1"/>
    </xf>
    <xf numFmtId="0" fontId="0" fillId="0" borderId="5" xfId="0" applyBorder="1" applyAlignment="1">
      <alignment horizontal="center" vertical="top" wrapText="1"/>
    </xf>
    <xf numFmtId="0" fontId="8" fillId="0" borderId="0" xfId="0" applyFont="1" applyAlignment="1">
      <alignment horizontal="center"/>
    </xf>
    <xf numFmtId="0" fontId="8" fillId="0" borderId="0" xfId="0" applyFont="1" applyAlignment="1">
      <alignment horizontal="center" vertical="center"/>
    </xf>
    <xf numFmtId="0" fontId="2" fillId="0" borderId="16" xfId="0" applyFont="1" applyBorder="1" applyAlignment="1">
      <alignment horizontal="center"/>
    </xf>
    <xf numFmtId="14" fontId="2" fillId="0" borderId="0" xfId="0" applyNumberFormat="1" applyFont="1" applyAlignment="1">
      <alignment horizontal="center"/>
    </xf>
    <xf numFmtId="0" fontId="2" fillId="0" borderId="0" xfId="0" applyFont="1" applyAlignment="1">
      <alignment horizontal="center"/>
    </xf>
    <xf numFmtId="0" fontId="7" fillId="0" borderId="17" xfId="0" applyFont="1" applyBorder="1" applyAlignment="1">
      <alignment horizontal="center" vertical="center"/>
    </xf>
    <xf numFmtId="0" fontId="7" fillId="0" borderId="16" xfId="0" applyFont="1" applyBorder="1" applyAlignment="1">
      <alignment horizontal="center" vertical="center"/>
    </xf>
    <xf numFmtId="49" fontId="5" fillId="0" borderId="6" xfId="0" applyNumberFormat="1" applyFont="1" applyFill="1" applyBorder="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d_jur11@spbger.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089D9-D103-4401-AAAA-E88F90DE287B}">
  <sheetPr>
    <pageSetUpPr fitToPage="1"/>
  </sheetPr>
  <dimension ref="A1:FD156"/>
  <sheetViews>
    <sheetView tabSelected="1" zoomScaleNormal="100" workbookViewId="0">
      <selection activeCell="C87" sqref="C87"/>
    </sheetView>
  </sheetViews>
  <sheetFormatPr defaultRowHeight="12.75" x14ac:dyDescent="0.2"/>
  <cols>
    <col min="1" max="1" width="21.42578125" customWidth="1"/>
    <col min="2" max="2" width="11.140625" customWidth="1"/>
    <col min="3" max="3" width="14.28515625" customWidth="1"/>
    <col min="4" max="4" width="30.28515625" customWidth="1"/>
    <col min="5" max="5" width="21.42578125" customWidth="1"/>
    <col min="6" max="6" width="11" customWidth="1"/>
    <col min="7" max="7" width="14.85546875" customWidth="1"/>
    <col min="8" max="8" width="14.42578125" customWidth="1"/>
    <col min="9" max="9" width="16.42578125" bestFit="1" customWidth="1"/>
    <col min="10" max="10" width="15.28515625" customWidth="1"/>
    <col min="11" max="11" width="16.7109375" style="7" customWidth="1"/>
    <col min="12" max="12" width="18.140625" style="9" customWidth="1"/>
    <col min="13" max="13" width="16.28515625" style="9" customWidth="1"/>
    <col min="14" max="14" width="16.42578125" bestFit="1" customWidth="1"/>
    <col min="15" max="15" width="19.85546875" bestFit="1" customWidth="1"/>
    <col min="16" max="16" width="24" customWidth="1"/>
    <col min="17" max="17" width="11" customWidth="1"/>
  </cols>
  <sheetData>
    <row r="1" spans="1:160" ht="18.75" x14ac:dyDescent="0.3">
      <c r="A1" s="74" t="s">
        <v>20</v>
      </c>
      <c r="B1" s="74"/>
      <c r="C1" s="74"/>
      <c r="D1" s="74"/>
      <c r="E1" s="74"/>
      <c r="F1" s="74"/>
      <c r="G1" s="74"/>
      <c r="H1" s="74"/>
      <c r="I1" s="74"/>
      <c r="J1" s="74"/>
      <c r="K1" s="74"/>
      <c r="L1" s="74"/>
      <c r="M1" s="74"/>
      <c r="N1" s="74"/>
      <c r="O1" s="74"/>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row>
    <row r="2" spans="1:160" ht="16.5" customHeight="1" x14ac:dyDescent="0.3">
      <c r="A2" s="75" t="s">
        <v>29</v>
      </c>
      <c r="B2" s="75"/>
      <c r="C2" s="75"/>
      <c r="D2" s="75"/>
      <c r="E2" s="75"/>
      <c r="F2" s="75"/>
      <c r="G2" s="75"/>
      <c r="H2" s="75"/>
      <c r="I2" s="75"/>
      <c r="J2" s="75"/>
      <c r="K2" s="75"/>
      <c r="L2" s="75"/>
      <c r="M2" s="75"/>
      <c r="N2" s="75"/>
      <c r="O2" s="75"/>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row>
    <row r="3" spans="1:160" ht="18.75" x14ac:dyDescent="0.3">
      <c r="A3" s="74" t="s">
        <v>156</v>
      </c>
      <c r="B3" s="74"/>
      <c r="C3" s="74"/>
      <c r="D3" s="74"/>
      <c r="E3" s="74"/>
      <c r="F3" s="74"/>
      <c r="G3" s="74"/>
      <c r="H3" s="74"/>
      <c r="I3" s="74"/>
      <c r="J3" s="74"/>
      <c r="K3" s="74"/>
      <c r="L3" s="74"/>
      <c r="M3" s="74"/>
      <c r="N3" s="74"/>
      <c r="O3" s="74"/>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row>
    <row r="5" spans="1:160" ht="13.5" thickBot="1" x14ac:dyDescent="0.25"/>
    <row r="6" spans="1:160" ht="32.25" thickBot="1" x14ac:dyDescent="0.25">
      <c r="A6" s="3" t="s">
        <v>6</v>
      </c>
      <c r="B6" s="83" t="s">
        <v>30</v>
      </c>
      <c r="C6" s="84"/>
      <c r="D6" s="84"/>
      <c r="E6" s="84"/>
      <c r="F6" s="84"/>
      <c r="G6" s="84"/>
      <c r="H6" s="84"/>
      <c r="I6" s="84"/>
      <c r="J6" s="84"/>
      <c r="K6" s="84"/>
      <c r="L6" s="84"/>
      <c r="M6" s="84"/>
      <c r="N6" s="84"/>
      <c r="O6" s="84"/>
      <c r="P6" s="85"/>
      <c r="Q6" s="86"/>
    </row>
    <row r="7" spans="1:160" ht="48" thickBot="1" x14ac:dyDescent="0.25">
      <c r="A7" s="4" t="s">
        <v>7</v>
      </c>
      <c r="B7" s="83" t="s">
        <v>31</v>
      </c>
      <c r="C7" s="84"/>
      <c r="D7" s="84"/>
      <c r="E7" s="84"/>
      <c r="F7" s="84"/>
      <c r="G7" s="84"/>
      <c r="H7" s="84"/>
      <c r="I7" s="84"/>
      <c r="J7" s="84"/>
      <c r="K7" s="84"/>
      <c r="L7" s="84"/>
      <c r="M7" s="84"/>
      <c r="N7" s="84"/>
      <c r="O7" s="84"/>
      <c r="P7" s="85"/>
      <c r="Q7" s="86"/>
    </row>
    <row r="8" spans="1:160" ht="16.5" thickBot="1" x14ac:dyDescent="0.25">
      <c r="A8" s="4" t="s">
        <v>8</v>
      </c>
      <c r="B8" s="87" t="s">
        <v>43</v>
      </c>
      <c r="C8" s="88"/>
      <c r="D8" s="88"/>
      <c r="E8" s="88"/>
      <c r="F8" s="88"/>
      <c r="G8" s="88"/>
      <c r="H8" s="88"/>
      <c r="I8" s="88"/>
      <c r="J8" s="88"/>
      <c r="K8" s="88"/>
      <c r="L8" s="88"/>
      <c r="M8" s="88"/>
      <c r="N8" s="88"/>
      <c r="O8" s="88"/>
      <c r="P8" s="85"/>
      <c r="Q8" s="86"/>
    </row>
    <row r="9" spans="1:160" ht="32.25" thickBot="1" x14ac:dyDescent="0.25">
      <c r="A9" s="4" t="s">
        <v>9</v>
      </c>
      <c r="B9" s="89" t="s">
        <v>32</v>
      </c>
      <c r="C9" s="84"/>
      <c r="D9" s="84"/>
      <c r="E9" s="84"/>
      <c r="F9" s="84"/>
      <c r="G9" s="84"/>
      <c r="H9" s="84"/>
      <c r="I9" s="84"/>
      <c r="J9" s="84"/>
      <c r="K9" s="84"/>
      <c r="L9" s="84"/>
      <c r="M9" s="84"/>
      <c r="N9" s="84"/>
      <c r="O9" s="84"/>
      <c r="P9" s="85"/>
      <c r="Q9" s="86"/>
    </row>
    <row r="10" spans="1:160" ht="16.5" thickBot="1" x14ac:dyDescent="0.25">
      <c r="A10" s="4" t="s">
        <v>10</v>
      </c>
      <c r="B10" s="83">
        <v>1215020390</v>
      </c>
      <c r="C10" s="84"/>
      <c r="D10" s="84"/>
      <c r="E10" s="84"/>
      <c r="F10" s="84"/>
      <c r="G10" s="84"/>
      <c r="H10" s="84"/>
      <c r="I10" s="84"/>
      <c r="J10" s="84"/>
      <c r="K10" s="84"/>
      <c r="L10" s="84"/>
      <c r="M10" s="84"/>
      <c r="N10" s="84"/>
      <c r="O10" s="84"/>
      <c r="P10" s="85"/>
      <c r="Q10" s="86"/>
    </row>
    <row r="11" spans="1:160" ht="16.5" thickBot="1" x14ac:dyDescent="0.25">
      <c r="A11" s="4" t="s">
        <v>11</v>
      </c>
      <c r="B11" s="83">
        <v>121501001</v>
      </c>
      <c r="C11" s="84"/>
      <c r="D11" s="84"/>
      <c r="E11" s="84"/>
      <c r="F11" s="84"/>
      <c r="G11" s="84"/>
      <c r="H11" s="84"/>
      <c r="I11" s="84"/>
      <c r="J11" s="84"/>
      <c r="K11" s="84"/>
      <c r="L11" s="84"/>
      <c r="M11" s="84"/>
      <c r="N11" s="84"/>
      <c r="O11" s="84"/>
      <c r="P11" s="85"/>
      <c r="Q11" s="86"/>
    </row>
    <row r="12" spans="1:160" ht="16.5" thickBot="1" x14ac:dyDescent="0.25">
      <c r="A12" s="4" t="s">
        <v>12</v>
      </c>
      <c r="B12" s="90">
        <v>88401000000</v>
      </c>
      <c r="C12" s="84"/>
      <c r="D12" s="84"/>
      <c r="E12" s="84"/>
      <c r="F12" s="84"/>
      <c r="G12" s="84"/>
      <c r="H12" s="84"/>
      <c r="I12" s="84"/>
      <c r="J12" s="84"/>
      <c r="K12" s="84"/>
      <c r="L12" s="84"/>
      <c r="M12" s="84"/>
      <c r="N12" s="84"/>
      <c r="O12" s="84"/>
      <c r="P12" s="85"/>
      <c r="Q12" s="86"/>
    </row>
    <row r="14" spans="1:160" ht="13.5" thickBot="1" x14ac:dyDescent="0.25"/>
    <row r="15" spans="1:160" ht="59.25" customHeight="1" thickBot="1" x14ac:dyDescent="0.25">
      <c r="A15" s="80" t="s">
        <v>0</v>
      </c>
      <c r="B15" s="80" t="s">
        <v>16</v>
      </c>
      <c r="C15" s="80" t="s">
        <v>18</v>
      </c>
      <c r="D15" s="76" t="s">
        <v>13</v>
      </c>
      <c r="E15" s="92"/>
      <c r="F15" s="92"/>
      <c r="G15" s="92"/>
      <c r="H15" s="92"/>
      <c r="I15" s="92"/>
      <c r="J15" s="92"/>
      <c r="K15" s="92"/>
      <c r="L15" s="92"/>
      <c r="M15" s="77"/>
      <c r="N15" s="80" t="s">
        <v>5</v>
      </c>
      <c r="O15" s="80" t="s">
        <v>21</v>
      </c>
      <c r="P15" s="91" t="s">
        <v>138</v>
      </c>
      <c r="Q15" s="95" t="s">
        <v>139</v>
      </c>
    </row>
    <row r="16" spans="1:160" ht="75" customHeight="1" thickBot="1" x14ac:dyDescent="0.25">
      <c r="A16" s="81"/>
      <c r="B16" s="81"/>
      <c r="C16" s="81"/>
      <c r="D16" s="80" t="s">
        <v>1</v>
      </c>
      <c r="E16" s="80" t="s">
        <v>22</v>
      </c>
      <c r="F16" s="76" t="s">
        <v>3</v>
      </c>
      <c r="G16" s="77"/>
      <c r="H16" s="80" t="s">
        <v>23</v>
      </c>
      <c r="I16" s="76" t="s">
        <v>17</v>
      </c>
      <c r="J16" s="77"/>
      <c r="K16" s="78" t="s">
        <v>24</v>
      </c>
      <c r="L16" s="93" t="s">
        <v>4</v>
      </c>
      <c r="M16" s="94"/>
      <c r="N16" s="81"/>
      <c r="O16" s="82"/>
      <c r="P16" s="91"/>
      <c r="Q16" s="95"/>
    </row>
    <row r="17" spans="1:17" ht="95.25" thickBot="1" x14ac:dyDescent="0.25">
      <c r="A17" s="82"/>
      <c r="B17" s="82"/>
      <c r="C17" s="82"/>
      <c r="D17" s="82"/>
      <c r="E17" s="82"/>
      <c r="F17" s="6" t="s">
        <v>15</v>
      </c>
      <c r="G17" s="6" t="s">
        <v>2</v>
      </c>
      <c r="H17" s="82"/>
      <c r="I17" s="6" t="s">
        <v>14</v>
      </c>
      <c r="J17" s="6" t="s">
        <v>2</v>
      </c>
      <c r="K17" s="79"/>
      <c r="L17" s="10" t="s">
        <v>25</v>
      </c>
      <c r="M17" s="10" t="s">
        <v>26</v>
      </c>
      <c r="N17" s="82"/>
      <c r="O17" s="6" t="s">
        <v>19</v>
      </c>
      <c r="P17" s="91"/>
      <c r="Q17" s="95"/>
    </row>
    <row r="18" spans="1:17" ht="16.5" thickBot="1" x14ac:dyDescent="0.25">
      <c r="A18" s="5">
        <v>1</v>
      </c>
      <c r="B18" s="6">
        <v>2</v>
      </c>
      <c r="C18" s="6">
        <v>3</v>
      </c>
      <c r="D18" s="6">
        <v>4</v>
      </c>
      <c r="E18" s="6">
        <v>5</v>
      </c>
      <c r="F18" s="6">
        <v>6</v>
      </c>
      <c r="G18" s="6">
        <v>7</v>
      </c>
      <c r="H18" s="6">
        <v>8</v>
      </c>
      <c r="I18" s="6">
        <v>9</v>
      </c>
      <c r="J18" s="6">
        <v>10</v>
      </c>
      <c r="K18" s="6">
        <v>11</v>
      </c>
      <c r="L18" s="10">
        <v>12</v>
      </c>
      <c r="M18" s="10">
        <v>13</v>
      </c>
      <c r="N18" s="6">
        <v>14</v>
      </c>
      <c r="O18" s="6">
        <v>15</v>
      </c>
      <c r="P18" s="45">
        <v>16</v>
      </c>
      <c r="Q18" s="45">
        <v>17</v>
      </c>
    </row>
    <row r="19" spans="1:17" ht="75.75" thickBot="1" x14ac:dyDescent="0.25">
      <c r="A19" s="40" t="s">
        <v>167</v>
      </c>
      <c r="B19" s="11" t="s">
        <v>276</v>
      </c>
      <c r="C19" s="2" t="s">
        <v>275</v>
      </c>
      <c r="D19" s="18" t="s">
        <v>96</v>
      </c>
      <c r="E19" s="2" t="s">
        <v>94</v>
      </c>
      <c r="F19" s="11" t="s">
        <v>89</v>
      </c>
      <c r="G19" s="2" t="s">
        <v>35</v>
      </c>
      <c r="H19" s="8">
        <v>1</v>
      </c>
      <c r="I19" s="11" t="s">
        <v>33</v>
      </c>
      <c r="J19" s="2" t="s">
        <v>34</v>
      </c>
      <c r="K19" s="8">
        <v>386081</v>
      </c>
      <c r="L19" s="16">
        <v>45713</v>
      </c>
      <c r="M19" s="16">
        <v>45994</v>
      </c>
      <c r="N19" s="18" t="s">
        <v>76</v>
      </c>
      <c r="O19" s="2" t="s">
        <v>38</v>
      </c>
      <c r="P19" s="48">
        <v>0</v>
      </c>
      <c r="Q19" s="44"/>
    </row>
    <row r="20" spans="1:17" ht="135.75" thickBot="1" x14ac:dyDescent="0.25">
      <c r="A20" s="40" t="s">
        <v>168</v>
      </c>
      <c r="B20" s="11" t="s">
        <v>97</v>
      </c>
      <c r="C20" s="2" t="s">
        <v>98</v>
      </c>
      <c r="D20" s="2" t="s">
        <v>107</v>
      </c>
      <c r="E20" s="2" t="s">
        <v>108</v>
      </c>
      <c r="F20" s="11" t="s">
        <v>27</v>
      </c>
      <c r="G20" s="2" t="s">
        <v>28</v>
      </c>
      <c r="H20" s="8">
        <v>179</v>
      </c>
      <c r="I20" s="11" t="s">
        <v>33</v>
      </c>
      <c r="J20" s="2" t="s">
        <v>34</v>
      </c>
      <c r="K20" s="8">
        <v>1215582.18</v>
      </c>
      <c r="L20" s="16">
        <v>45770</v>
      </c>
      <c r="M20" s="16">
        <v>45997</v>
      </c>
      <c r="N20" s="18" t="s">
        <v>76</v>
      </c>
      <c r="O20" s="2" t="s">
        <v>38</v>
      </c>
      <c r="P20" s="48">
        <v>0</v>
      </c>
      <c r="Q20" s="44"/>
    </row>
    <row r="21" spans="1:17" ht="120.75" thickBot="1" x14ac:dyDescent="0.25">
      <c r="A21" s="40" t="s">
        <v>169</v>
      </c>
      <c r="B21" s="39" t="s">
        <v>90</v>
      </c>
      <c r="C21" s="18" t="s">
        <v>91</v>
      </c>
      <c r="D21" s="57" t="s">
        <v>132</v>
      </c>
      <c r="E21" s="18" t="s">
        <v>93</v>
      </c>
      <c r="F21" s="39" t="s">
        <v>27</v>
      </c>
      <c r="G21" s="18" t="s">
        <v>28</v>
      </c>
      <c r="H21" s="41">
        <v>230</v>
      </c>
      <c r="I21" s="39" t="s">
        <v>33</v>
      </c>
      <c r="J21" s="18" t="s">
        <v>34</v>
      </c>
      <c r="K21" s="41">
        <v>3350093.7</v>
      </c>
      <c r="L21" s="42">
        <v>45694</v>
      </c>
      <c r="M21" s="42">
        <v>45780</v>
      </c>
      <c r="N21" s="18" t="s">
        <v>88</v>
      </c>
      <c r="O21" s="18" t="s">
        <v>38</v>
      </c>
      <c r="P21" s="48">
        <v>0</v>
      </c>
      <c r="Q21" s="44"/>
    </row>
    <row r="22" spans="1:17" ht="75.75" thickBot="1" x14ac:dyDescent="0.25">
      <c r="A22" s="40" t="s">
        <v>170</v>
      </c>
      <c r="B22" s="39" t="s">
        <v>160</v>
      </c>
      <c r="C22" s="18" t="s">
        <v>161</v>
      </c>
      <c r="D22" s="57" t="s">
        <v>162</v>
      </c>
      <c r="E22" s="2" t="s">
        <v>94</v>
      </c>
      <c r="F22" s="11" t="s">
        <v>89</v>
      </c>
      <c r="G22" s="2" t="s">
        <v>35</v>
      </c>
      <c r="H22" s="8">
        <v>1</v>
      </c>
      <c r="I22" s="11" t="s">
        <v>33</v>
      </c>
      <c r="J22" s="2" t="s">
        <v>34</v>
      </c>
      <c r="K22" s="41">
        <v>3240000</v>
      </c>
      <c r="L22" s="42">
        <v>45664</v>
      </c>
      <c r="M22" s="42">
        <v>46816</v>
      </c>
      <c r="N22" s="2" t="s">
        <v>39</v>
      </c>
      <c r="O22" s="18" t="s">
        <v>36</v>
      </c>
      <c r="P22" s="48">
        <v>0</v>
      </c>
      <c r="Q22" s="44"/>
    </row>
    <row r="23" spans="1:17" ht="45.75" thickBot="1" x14ac:dyDescent="0.25">
      <c r="A23" s="40" t="s">
        <v>171</v>
      </c>
      <c r="B23" s="20" t="s">
        <v>122</v>
      </c>
      <c r="C23" s="21" t="s">
        <v>123</v>
      </c>
      <c r="D23" s="32" t="s">
        <v>124</v>
      </c>
      <c r="E23" s="21" t="s">
        <v>125</v>
      </c>
      <c r="F23" s="20" t="s">
        <v>126</v>
      </c>
      <c r="G23" s="21" t="s">
        <v>74</v>
      </c>
      <c r="H23" s="33">
        <v>1500</v>
      </c>
      <c r="I23" s="20" t="s">
        <v>33</v>
      </c>
      <c r="J23" s="21" t="s">
        <v>34</v>
      </c>
      <c r="K23" s="34">
        <v>2670000</v>
      </c>
      <c r="L23" s="16">
        <v>45691</v>
      </c>
      <c r="M23" s="16">
        <v>45994</v>
      </c>
      <c r="N23" s="32" t="s">
        <v>87</v>
      </c>
      <c r="O23" s="21" t="s">
        <v>38</v>
      </c>
      <c r="P23" s="48">
        <v>0</v>
      </c>
      <c r="Q23" s="44"/>
    </row>
    <row r="24" spans="1:17" ht="60.75" thickBot="1" x14ac:dyDescent="0.25">
      <c r="A24" s="40" t="s">
        <v>172</v>
      </c>
      <c r="B24" s="20" t="s">
        <v>152</v>
      </c>
      <c r="C24" s="21" t="s">
        <v>153</v>
      </c>
      <c r="D24" s="32" t="s">
        <v>154</v>
      </c>
      <c r="E24" s="2" t="s">
        <v>155</v>
      </c>
      <c r="F24" s="11">
        <v>113</v>
      </c>
      <c r="G24" s="2" t="s">
        <v>44</v>
      </c>
      <c r="H24" s="19">
        <v>2000</v>
      </c>
      <c r="I24" s="11" t="s">
        <v>33</v>
      </c>
      <c r="J24" s="2" t="s">
        <v>34</v>
      </c>
      <c r="K24" s="41">
        <v>1200000</v>
      </c>
      <c r="L24" s="16">
        <v>45699</v>
      </c>
      <c r="M24" s="16">
        <v>46003</v>
      </c>
      <c r="N24" s="18" t="s">
        <v>41</v>
      </c>
      <c r="O24" s="2" t="s">
        <v>38</v>
      </c>
      <c r="P24" s="48">
        <v>0</v>
      </c>
      <c r="Q24" s="44"/>
    </row>
    <row r="25" spans="1:17" ht="75.75" thickBot="1" x14ac:dyDescent="0.25">
      <c r="A25" s="40" t="s">
        <v>173</v>
      </c>
      <c r="B25" s="11" t="s">
        <v>37</v>
      </c>
      <c r="C25" s="2" t="s">
        <v>133</v>
      </c>
      <c r="D25" s="2" t="s">
        <v>134</v>
      </c>
      <c r="E25" s="2" t="s">
        <v>135</v>
      </c>
      <c r="F25" s="2">
        <v>112</v>
      </c>
      <c r="G25" s="2" t="s">
        <v>40</v>
      </c>
      <c r="H25" s="17">
        <v>237000</v>
      </c>
      <c r="I25" s="11" t="s">
        <v>33</v>
      </c>
      <c r="J25" s="2" t="s">
        <v>34</v>
      </c>
      <c r="K25" s="8">
        <v>14993430</v>
      </c>
      <c r="L25" s="16">
        <v>45690</v>
      </c>
      <c r="M25" s="16">
        <v>45934</v>
      </c>
      <c r="N25" s="18" t="s">
        <v>87</v>
      </c>
      <c r="O25" s="2" t="s">
        <v>38</v>
      </c>
      <c r="P25" s="48">
        <v>0</v>
      </c>
      <c r="Q25" s="44"/>
    </row>
    <row r="26" spans="1:17" ht="120.75" thickBot="1" x14ac:dyDescent="0.25">
      <c r="A26" s="40" t="s">
        <v>174</v>
      </c>
      <c r="B26" s="39" t="s">
        <v>90</v>
      </c>
      <c r="C26" s="18" t="s">
        <v>91</v>
      </c>
      <c r="D26" s="18" t="s">
        <v>92</v>
      </c>
      <c r="E26" s="18" t="s">
        <v>93</v>
      </c>
      <c r="F26" s="39" t="s">
        <v>27</v>
      </c>
      <c r="G26" s="18" t="s">
        <v>28</v>
      </c>
      <c r="H26" s="41">
        <v>120</v>
      </c>
      <c r="I26" s="39" t="s">
        <v>33</v>
      </c>
      <c r="J26" s="18" t="s">
        <v>34</v>
      </c>
      <c r="K26" s="41">
        <v>2152482.4</v>
      </c>
      <c r="L26" s="16">
        <v>45690</v>
      </c>
      <c r="M26" s="16">
        <v>45812</v>
      </c>
      <c r="N26" s="18" t="s">
        <v>88</v>
      </c>
      <c r="O26" s="18" t="s">
        <v>38</v>
      </c>
      <c r="P26" s="48">
        <v>0</v>
      </c>
      <c r="Q26" s="44"/>
    </row>
    <row r="27" spans="1:17" ht="165.75" thickBot="1" x14ac:dyDescent="0.25">
      <c r="A27" s="40" t="s">
        <v>175</v>
      </c>
      <c r="B27" s="11" t="s">
        <v>68</v>
      </c>
      <c r="C27" s="2" t="s">
        <v>158</v>
      </c>
      <c r="D27" s="57" t="s">
        <v>69</v>
      </c>
      <c r="E27" s="2" t="s">
        <v>70</v>
      </c>
      <c r="F27" s="2">
        <v>796</v>
      </c>
      <c r="G27" s="2" t="s">
        <v>28</v>
      </c>
      <c r="H27" s="19" t="s">
        <v>157</v>
      </c>
      <c r="I27" s="11" t="s">
        <v>33</v>
      </c>
      <c r="J27" s="2" t="s">
        <v>34</v>
      </c>
      <c r="K27" s="8">
        <v>4500000</v>
      </c>
      <c r="L27" s="16">
        <v>45691</v>
      </c>
      <c r="M27" s="16">
        <v>45994</v>
      </c>
      <c r="N27" s="18" t="s">
        <v>77</v>
      </c>
      <c r="O27" s="2" t="s">
        <v>38</v>
      </c>
      <c r="P27" s="48">
        <v>0</v>
      </c>
      <c r="Q27" s="44"/>
    </row>
    <row r="28" spans="1:17" ht="135.75" thickBot="1" x14ac:dyDescent="0.25">
      <c r="A28" s="40" t="s">
        <v>176</v>
      </c>
      <c r="B28" s="11" t="s">
        <v>97</v>
      </c>
      <c r="C28" s="15" t="s">
        <v>98</v>
      </c>
      <c r="D28" s="2" t="s">
        <v>99</v>
      </c>
      <c r="E28" s="2" t="s">
        <v>100</v>
      </c>
      <c r="F28" s="11" t="s">
        <v>27</v>
      </c>
      <c r="G28" s="2" t="s">
        <v>28</v>
      </c>
      <c r="H28" s="8">
        <v>79</v>
      </c>
      <c r="I28" s="11" t="s">
        <v>33</v>
      </c>
      <c r="J28" s="2" t="s">
        <v>34</v>
      </c>
      <c r="K28" s="8">
        <v>1202354</v>
      </c>
      <c r="L28" s="16">
        <v>45766</v>
      </c>
      <c r="M28" s="16">
        <v>45996</v>
      </c>
      <c r="N28" s="18" t="s">
        <v>76</v>
      </c>
      <c r="O28" s="2" t="s">
        <v>38</v>
      </c>
      <c r="P28" s="48">
        <v>0</v>
      </c>
      <c r="Q28" s="44"/>
    </row>
    <row r="29" spans="1:17" ht="45.75" thickBot="1" x14ac:dyDescent="0.25">
      <c r="A29" s="40" t="s">
        <v>177</v>
      </c>
      <c r="B29" s="11" t="s">
        <v>97</v>
      </c>
      <c r="C29" s="15" t="s">
        <v>98</v>
      </c>
      <c r="D29" s="2" t="s">
        <v>308</v>
      </c>
      <c r="E29" s="2" t="s">
        <v>309</v>
      </c>
      <c r="F29" s="11" t="s">
        <v>27</v>
      </c>
      <c r="G29" s="2" t="s">
        <v>28</v>
      </c>
      <c r="H29" s="8">
        <v>625</v>
      </c>
      <c r="I29" s="11" t="s">
        <v>33</v>
      </c>
      <c r="J29" s="2" t="s">
        <v>34</v>
      </c>
      <c r="K29" s="8">
        <v>1208311.8999999999</v>
      </c>
      <c r="L29" s="16">
        <v>45729</v>
      </c>
      <c r="M29" s="16">
        <v>45996</v>
      </c>
      <c r="N29" s="18" t="s">
        <v>76</v>
      </c>
      <c r="O29" s="2" t="s">
        <v>38</v>
      </c>
      <c r="P29" s="48">
        <v>0</v>
      </c>
      <c r="Q29" s="44"/>
    </row>
    <row r="30" spans="1:17" ht="75.75" thickBot="1" x14ac:dyDescent="0.25">
      <c r="A30" s="40" t="s">
        <v>178</v>
      </c>
      <c r="B30" s="28" t="s">
        <v>104</v>
      </c>
      <c r="C30" s="23" t="s">
        <v>105</v>
      </c>
      <c r="D30" s="2" t="s">
        <v>106</v>
      </c>
      <c r="E30" s="2" t="s">
        <v>114</v>
      </c>
      <c r="F30" s="2">
        <v>796</v>
      </c>
      <c r="G30" s="2" t="s">
        <v>28</v>
      </c>
      <c r="H30" s="8">
        <v>130</v>
      </c>
      <c r="I30" s="11" t="s">
        <v>33</v>
      </c>
      <c r="J30" s="2" t="s">
        <v>34</v>
      </c>
      <c r="K30" s="8">
        <v>2047070.1</v>
      </c>
      <c r="L30" s="16">
        <v>45759</v>
      </c>
      <c r="M30" s="16">
        <v>45995</v>
      </c>
      <c r="N30" s="18" t="s">
        <v>77</v>
      </c>
      <c r="O30" s="2" t="s">
        <v>38</v>
      </c>
      <c r="P30" s="48">
        <v>0</v>
      </c>
      <c r="Q30" s="44"/>
    </row>
    <row r="31" spans="1:17" ht="255.75" customHeight="1" thickBot="1" x14ac:dyDescent="0.25">
      <c r="A31" s="40" t="s">
        <v>179</v>
      </c>
      <c r="B31" s="11" t="s">
        <v>83</v>
      </c>
      <c r="C31" s="2" t="s">
        <v>84</v>
      </c>
      <c r="D31" s="2" t="s">
        <v>85</v>
      </c>
      <c r="E31" s="2" t="s">
        <v>86</v>
      </c>
      <c r="F31" s="2">
        <v>876</v>
      </c>
      <c r="G31" s="2" t="s">
        <v>35</v>
      </c>
      <c r="H31" s="8">
        <v>1</v>
      </c>
      <c r="I31" s="11" t="s">
        <v>33</v>
      </c>
      <c r="J31" s="2" t="s">
        <v>34</v>
      </c>
      <c r="K31" s="8">
        <v>3532000</v>
      </c>
      <c r="L31" s="16">
        <v>45763</v>
      </c>
      <c r="M31" s="16">
        <v>46176</v>
      </c>
      <c r="N31" s="18" t="s">
        <v>77</v>
      </c>
      <c r="O31" s="2" t="s">
        <v>38</v>
      </c>
      <c r="P31" s="48">
        <v>0</v>
      </c>
      <c r="Q31" s="44"/>
    </row>
    <row r="32" spans="1:17" ht="255.75" customHeight="1" thickBot="1" x14ac:dyDescent="0.25">
      <c r="A32" s="40" t="s">
        <v>180</v>
      </c>
      <c r="B32" s="11" t="s">
        <v>71</v>
      </c>
      <c r="C32" s="2" t="s">
        <v>81</v>
      </c>
      <c r="D32" s="18" t="s">
        <v>72</v>
      </c>
      <c r="E32" s="2" t="s">
        <v>73</v>
      </c>
      <c r="F32" s="2">
        <v>168</v>
      </c>
      <c r="G32" s="2" t="s">
        <v>74</v>
      </c>
      <c r="H32" s="19">
        <v>340</v>
      </c>
      <c r="I32" s="11" t="s">
        <v>33</v>
      </c>
      <c r="J32" s="2" t="s">
        <v>34</v>
      </c>
      <c r="K32" s="8">
        <v>3000000</v>
      </c>
      <c r="L32" s="16">
        <v>45764</v>
      </c>
      <c r="M32" s="16">
        <v>45994</v>
      </c>
      <c r="N32" s="18" t="s">
        <v>41</v>
      </c>
      <c r="O32" s="2" t="s">
        <v>38</v>
      </c>
      <c r="P32" s="48">
        <v>0</v>
      </c>
      <c r="Q32" s="44"/>
    </row>
    <row r="33" spans="1:30" ht="255.75" customHeight="1" thickBot="1" x14ac:dyDescent="0.25">
      <c r="A33" s="40" t="s">
        <v>181</v>
      </c>
      <c r="B33" s="11" t="s">
        <v>37</v>
      </c>
      <c r="C33" s="2" t="s">
        <v>133</v>
      </c>
      <c r="D33" s="2" t="s">
        <v>134</v>
      </c>
      <c r="E33" s="2" t="s">
        <v>135</v>
      </c>
      <c r="F33" s="2">
        <v>112</v>
      </c>
      <c r="G33" s="2" t="s">
        <v>40</v>
      </c>
      <c r="H33" s="17">
        <v>226000</v>
      </c>
      <c r="I33" s="11" t="s">
        <v>33</v>
      </c>
      <c r="J33" s="2" t="s">
        <v>34</v>
      </c>
      <c r="K33" s="8">
        <v>12500000</v>
      </c>
      <c r="L33" s="16">
        <v>45871</v>
      </c>
      <c r="M33" s="16">
        <v>46116</v>
      </c>
      <c r="N33" s="18" t="s">
        <v>87</v>
      </c>
      <c r="O33" s="2" t="s">
        <v>38</v>
      </c>
      <c r="P33" s="48">
        <v>0</v>
      </c>
      <c r="Q33" s="44"/>
    </row>
    <row r="34" spans="1:30" ht="75.75" thickBot="1" x14ac:dyDescent="0.25">
      <c r="A34" s="40" t="s">
        <v>182</v>
      </c>
      <c r="B34" s="28" t="s">
        <v>110</v>
      </c>
      <c r="C34" s="30" t="s">
        <v>111</v>
      </c>
      <c r="D34" s="2" t="s">
        <v>112</v>
      </c>
      <c r="E34" s="2" t="s">
        <v>113</v>
      </c>
      <c r="F34" s="2">
        <v>796</v>
      </c>
      <c r="G34" s="2" t="s">
        <v>28</v>
      </c>
      <c r="H34" s="8">
        <v>1000</v>
      </c>
      <c r="I34" s="11" t="s">
        <v>33</v>
      </c>
      <c r="J34" s="2" t="s">
        <v>34</v>
      </c>
      <c r="K34" s="8">
        <v>355130</v>
      </c>
      <c r="L34" s="16">
        <v>45922</v>
      </c>
      <c r="M34" s="16">
        <v>46177</v>
      </c>
      <c r="N34" s="18" t="s">
        <v>76</v>
      </c>
      <c r="O34" s="2" t="s">
        <v>38</v>
      </c>
      <c r="P34" s="48">
        <v>0</v>
      </c>
      <c r="Q34" s="44"/>
    </row>
    <row r="35" spans="1:30" s="12" customFormat="1" ht="75.75" thickBot="1" x14ac:dyDescent="0.25">
      <c r="A35" s="40" t="s">
        <v>183</v>
      </c>
      <c r="B35" s="11" t="s">
        <v>118</v>
      </c>
      <c r="C35" s="2" t="s">
        <v>163</v>
      </c>
      <c r="D35" s="2" t="s">
        <v>119</v>
      </c>
      <c r="E35" s="2" t="s">
        <v>120</v>
      </c>
      <c r="F35" s="11" t="s">
        <v>75</v>
      </c>
      <c r="G35" s="2" t="s">
        <v>42</v>
      </c>
      <c r="H35" s="27">
        <v>24000</v>
      </c>
      <c r="I35" s="20" t="s">
        <v>33</v>
      </c>
      <c r="J35" s="2" t="s">
        <v>34</v>
      </c>
      <c r="K35" s="8">
        <v>13500720</v>
      </c>
      <c r="L35" s="16">
        <v>45956</v>
      </c>
      <c r="M35" s="16">
        <v>46377</v>
      </c>
      <c r="N35" s="18" t="s">
        <v>121</v>
      </c>
      <c r="O35" s="2" t="s">
        <v>38</v>
      </c>
      <c r="P35" s="20" t="s">
        <v>145</v>
      </c>
      <c r="Q35" s="43"/>
      <c r="R35" s="24"/>
      <c r="S35" s="24"/>
      <c r="T35" s="24"/>
      <c r="U35" s="24"/>
      <c r="V35" s="24"/>
      <c r="W35" s="31"/>
      <c r="X35" s="22"/>
      <c r="Y35" s="24"/>
      <c r="Z35" s="25"/>
      <c r="AA35" s="26"/>
      <c r="AB35" s="26"/>
      <c r="AC35" s="24"/>
      <c r="AD35" s="24"/>
    </row>
    <row r="36" spans="1:30" s="12" customFormat="1" ht="45.75" thickBot="1" x14ac:dyDescent="0.25">
      <c r="A36" s="40" t="s">
        <v>184</v>
      </c>
      <c r="B36" s="28" t="s">
        <v>115</v>
      </c>
      <c r="C36" s="23" t="s">
        <v>116</v>
      </c>
      <c r="D36" s="23" t="s">
        <v>117</v>
      </c>
      <c r="E36" s="23" t="s">
        <v>94</v>
      </c>
      <c r="F36" s="23">
        <v>876</v>
      </c>
      <c r="G36" s="23" t="s">
        <v>35</v>
      </c>
      <c r="H36" s="29">
        <v>1</v>
      </c>
      <c r="I36" s="28" t="s">
        <v>33</v>
      </c>
      <c r="J36" s="23" t="s">
        <v>34</v>
      </c>
      <c r="K36" s="29">
        <v>342566.78</v>
      </c>
      <c r="L36" s="16">
        <v>45976</v>
      </c>
      <c r="M36" s="16">
        <v>46361</v>
      </c>
      <c r="N36" s="47" t="s">
        <v>109</v>
      </c>
      <c r="O36" s="2" t="s">
        <v>38</v>
      </c>
      <c r="P36" s="48">
        <v>0</v>
      </c>
      <c r="Q36" s="44"/>
      <c r="R36" s="24"/>
      <c r="S36" s="24"/>
      <c r="T36" s="24"/>
      <c r="U36" s="24"/>
      <c r="V36" s="24"/>
      <c r="W36" s="31"/>
      <c r="X36" s="22"/>
      <c r="Y36" s="24"/>
      <c r="Z36" s="25"/>
      <c r="AA36" s="26"/>
      <c r="AB36" s="26"/>
      <c r="AC36" s="24"/>
      <c r="AD36" s="24"/>
    </row>
    <row r="37" spans="1:30" s="12" customFormat="1" ht="90.75" thickBot="1" x14ac:dyDescent="0.25">
      <c r="A37" s="40" t="s">
        <v>185</v>
      </c>
      <c r="B37" s="11" t="s">
        <v>63</v>
      </c>
      <c r="C37" s="2" t="s">
        <v>164</v>
      </c>
      <c r="D37" s="18" t="s">
        <v>64</v>
      </c>
      <c r="E37" s="18" t="s">
        <v>65</v>
      </c>
      <c r="F37" s="2">
        <v>245</v>
      </c>
      <c r="G37" s="2" t="s">
        <v>66</v>
      </c>
      <c r="H37" s="19">
        <v>34300721</v>
      </c>
      <c r="I37" s="11" t="s">
        <v>33</v>
      </c>
      <c r="J37" s="2" t="s">
        <v>34</v>
      </c>
      <c r="K37" s="8">
        <v>336490072</v>
      </c>
      <c r="L37" s="16">
        <v>46018</v>
      </c>
      <c r="M37" s="16">
        <v>46390</v>
      </c>
      <c r="N37" s="18" t="s">
        <v>39</v>
      </c>
      <c r="O37" s="2" t="s">
        <v>36</v>
      </c>
      <c r="P37" s="20" t="s">
        <v>145</v>
      </c>
      <c r="Q37" s="43"/>
      <c r="R37" s="24"/>
      <c r="S37" s="24"/>
      <c r="T37" s="24"/>
      <c r="U37" s="24"/>
      <c r="V37" s="24"/>
      <c r="W37" s="31"/>
      <c r="X37" s="22"/>
      <c r="Y37" s="24"/>
      <c r="Z37" s="25"/>
      <c r="AA37" s="26"/>
      <c r="AB37" s="26"/>
      <c r="AC37" s="24"/>
      <c r="AD37" s="24"/>
    </row>
    <row r="38" spans="1:30" s="12" customFormat="1" ht="180.75" thickBot="1" x14ac:dyDescent="0.25">
      <c r="A38" s="40" t="s">
        <v>186</v>
      </c>
      <c r="B38" s="11" t="s">
        <v>57</v>
      </c>
      <c r="C38" s="2" t="s">
        <v>58</v>
      </c>
      <c r="D38" s="18" t="s">
        <v>59</v>
      </c>
      <c r="E38" s="18" t="s">
        <v>60</v>
      </c>
      <c r="F38" s="2">
        <v>233</v>
      </c>
      <c r="G38" s="2" t="s">
        <v>61</v>
      </c>
      <c r="H38" s="8">
        <v>4123</v>
      </c>
      <c r="I38" s="11" t="s">
        <v>33</v>
      </c>
      <c r="J38" s="2" t="s">
        <v>34</v>
      </c>
      <c r="K38" s="8">
        <v>8056653.6600000001</v>
      </c>
      <c r="L38" s="16">
        <v>46018</v>
      </c>
      <c r="M38" s="16">
        <v>46390</v>
      </c>
      <c r="N38" s="18" t="s">
        <v>39</v>
      </c>
      <c r="O38" s="2" t="s">
        <v>36</v>
      </c>
      <c r="P38" s="20" t="s">
        <v>145</v>
      </c>
      <c r="Q38" s="43"/>
      <c r="R38" s="24"/>
      <c r="S38" s="24"/>
      <c r="T38" s="24"/>
      <c r="U38" s="24"/>
      <c r="V38" s="24"/>
      <c r="W38" s="31"/>
      <c r="X38" s="22"/>
      <c r="Y38" s="24"/>
      <c r="Z38" s="25"/>
      <c r="AA38" s="26"/>
      <c r="AB38" s="26"/>
      <c r="AC38" s="24"/>
      <c r="AD38" s="24"/>
    </row>
    <row r="39" spans="1:30" s="12" customFormat="1" ht="180.75" thickBot="1" x14ac:dyDescent="0.25">
      <c r="A39" s="40" t="s">
        <v>187</v>
      </c>
      <c r="B39" s="11" t="s">
        <v>82</v>
      </c>
      <c r="C39" s="2" t="s">
        <v>58</v>
      </c>
      <c r="D39" s="18" t="s">
        <v>62</v>
      </c>
      <c r="E39" s="18" t="s">
        <v>60</v>
      </c>
      <c r="F39" s="2">
        <v>233</v>
      </c>
      <c r="G39" s="2" t="s">
        <v>61</v>
      </c>
      <c r="H39" s="19">
        <v>4263.47</v>
      </c>
      <c r="I39" s="11" t="s">
        <v>33</v>
      </c>
      <c r="J39" s="2" t="s">
        <v>34</v>
      </c>
      <c r="K39" s="8">
        <v>9960935.2799999993</v>
      </c>
      <c r="L39" s="16">
        <v>46018</v>
      </c>
      <c r="M39" s="16">
        <v>46390</v>
      </c>
      <c r="N39" s="18" t="s">
        <v>39</v>
      </c>
      <c r="O39" s="2" t="s">
        <v>36</v>
      </c>
      <c r="P39" s="49">
        <v>0</v>
      </c>
      <c r="Q39" s="46"/>
    </row>
    <row r="40" spans="1:30" s="12" customFormat="1" ht="90.75" thickBot="1" x14ac:dyDescent="0.25">
      <c r="A40" s="40" t="s">
        <v>188</v>
      </c>
      <c r="B40" s="11" t="s">
        <v>45</v>
      </c>
      <c r="C40" s="2" t="s">
        <v>47</v>
      </c>
      <c r="D40" s="2" t="s">
        <v>46</v>
      </c>
      <c r="E40" s="2" t="s">
        <v>48</v>
      </c>
      <c r="F40" s="2">
        <v>876</v>
      </c>
      <c r="G40" s="2" t="s">
        <v>35</v>
      </c>
      <c r="H40" s="8">
        <v>1</v>
      </c>
      <c r="I40" s="11" t="s">
        <v>33</v>
      </c>
      <c r="J40" s="2" t="s">
        <v>34</v>
      </c>
      <c r="K40" s="8">
        <v>730000</v>
      </c>
      <c r="L40" s="16">
        <v>46018</v>
      </c>
      <c r="M40" s="16">
        <v>46390</v>
      </c>
      <c r="N40" s="18" t="s">
        <v>39</v>
      </c>
      <c r="O40" s="2" t="s">
        <v>36</v>
      </c>
      <c r="P40" s="49">
        <v>0</v>
      </c>
      <c r="Q40" s="46"/>
    </row>
    <row r="41" spans="1:30" s="12" customFormat="1" ht="195.75" thickBot="1" x14ac:dyDescent="0.25">
      <c r="A41" s="40" t="s">
        <v>189</v>
      </c>
      <c r="B41" s="11" t="s">
        <v>53</v>
      </c>
      <c r="C41" s="2" t="s">
        <v>54</v>
      </c>
      <c r="D41" s="18" t="s">
        <v>55</v>
      </c>
      <c r="E41" s="18" t="s">
        <v>56</v>
      </c>
      <c r="F41" s="2">
        <v>876</v>
      </c>
      <c r="G41" s="2" t="s">
        <v>35</v>
      </c>
      <c r="H41" s="8">
        <v>1</v>
      </c>
      <c r="I41" s="11" t="s">
        <v>33</v>
      </c>
      <c r="J41" s="2" t="s">
        <v>34</v>
      </c>
      <c r="K41" s="8">
        <v>600000</v>
      </c>
      <c r="L41" s="16">
        <v>46018</v>
      </c>
      <c r="M41" s="16">
        <v>46390</v>
      </c>
      <c r="N41" s="18" t="s">
        <v>39</v>
      </c>
      <c r="O41" s="2" t="s">
        <v>36</v>
      </c>
      <c r="P41" s="49">
        <v>0</v>
      </c>
      <c r="Q41" s="46"/>
    </row>
    <row r="42" spans="1:30" s="12" customFormat="1" ht="225.75" thickBot="1" x14ac:dyDescent="0.25">
      <c r="A42" s="40" t="s">
        <v>190</v>
      </c>
      <c r="B42" s="11" t="s">
        <v>51</v>
      </c>
      <c r="C42" s="2" t="s">
        <v>52</v>
      </c>
      <c r="D42" s="18" t="s">
        <v>78</v>
      </c>
      <c r="E42" s="18" t="s">
        <v>67</v>
      </c>
      <c r="F42" s="2">
        <v>876</v>
      </c>
      <c r="G42" s="2" t="s">
        <v>35</v>
      </c>
      <c r="H42" s="8">
        <v>1</v>
      </c>
      <c r="I42" s="11" t="s">
        <v>33</v>
      </c>
      <c r="J42" s="2" t="s">
        <v>34</v>
      </c>
      <c r="K42" s="8">
        <v>495417.59999999998</v>
      </c>
      <c r="L42" s="16">
        <v>46018</v>
      </c>
      <c r="M42" s="16">
        <v>46390</v>
      </c>
      <c r="N42" s="18" t="s">
        <v>39</v>
      </c>
      <c r="O42" s="2" t="s">
        <v>36</v>
      </c>
      <c r="P42" s="49">
        <v>0</v>
      </c>
      <c r="Q42" s="46"/>
    </row>
    <row r="43" spans="1:30" s="12" customFormat="1" ht="75.75" thickBot="1" x14ac:dyDescent="0.25">
      <c r="A43" s="40" t="s">
        <v>191</v>
      </c>
      <c r="B43" s="11" t="s">
        <v>79</v>
      </c>
      <c r="C43" s="2" t="s">
        <v>80</v>
      </c>
      <c r="D43" s="2" t="s">
        <v>49</v>
      </c>
      <c r="E43" s="2" t="s">
        <v>50</v>
      </c>
      <c r="F43" s="2">
        <v>113</v>
      </c>
      <c r="G43" s="2" t="s">
        <v>44</v>
      </c>
      <c r="H43" s="8">
        <v>41960</v>
      </c>
      <c r="I43" s="11" t="s">
        <v>33</v>
      </c>
      <c r="J43" s="2" t="s">
        <v>34</v>
      </c>
      <c r="K43" s="8">
        <v>316994.53999999998</v>
      </c>
      <c r="L43" s="16">
        <v>46018</v>
      </c>
      <c r="M43" s="16">
        <v>46390</v>
      </c>
      <c r="N43" s="18" t="s">
        <v>39</v>
      </c>
      <c r="O43" s="2" t="s">
        <v>36</v>
      </c>
      <c r="P43" s="49">
        <v>0</v>
      </c>
      <c r="Q43" s="46"/>
    </row>
    <row r="44" spans="1:30" ht="177.75" customHeight="1" thickBot="1" x14ac:dyDescent="0.25">
      <c r="A44" s="40" t="s">
        <v>192</v>
      </c>
      <c r="B44" s="28" t="s">
        <v>130</v>
      </c>
      <c r="C44" s="28" t="s">
        <v>159</v>
      </c>
      <c r="D44" s="2" t="s">
        <v>131</v>
      </c>
      <c r="E44" s="2" t="s">
        <v>94</v>
      </c>
      <c r="F44" s="11" t="s">
        <v>27</v>
      </c>
      <c r="G44" s="11" t="s">
        <v>28</v>
      </c>
      <c r="H44" s="8">
        <v>17</v>
      </c>
      <c r="I44" s="11" t="s">
        <v>33</v>
      </c>
      <c r="J44" s="2" t="s">
        <v>34</v>
      </c>
      <c r="K44" s="8">
        <v>2800000</v>
      </c>
      <c r="L44" s="16">
        <v>46000</v>
      </c>
      <c r="M44" s="16">
        <v>46386</v>
      </c>
      <c r="N44" s="18" t="s">
        <v>76</v>
      </c>
      <c r="O44" s="2" t="s">
        <v>38</v>
      </c>
      <c r="P44" s="48">
        <v>0</v>
      </c>
      <c r="Q44" s="44"/>
    </row>
    <row r="45" spans="1:30" ht="180.75" thickBot="1" x14ac:dyDescent="0.25">
      <c r="A45" s="40" t="s">
        <v>193</v>
      </c>
      <c r="B45" s="11" t="s">
        <v>140</v>
      </c>
      <c r="C45" s="2" t="s">
        <v>95</v>
      </c>
      <c r="D45" s="18" t="s">
        <v>96</v>
      </c>
      <c r="E45" s="2" t="s">
        <v>94</v>
      </c>
      <c r="F45" s="11" t="s">
        <v>89</v>
      </c>
      <c r="G45" s="2" t="s">
        <v>35</v>
      </c>
      <c r="H45" s="8">
        <v>1</v>
      </c>
      <c r="I45" s="11" t="s">
        <v>33</v>
      </c>
      <c r="J45" s="2" t="s">
        <v>34</v>
      </c>
      <c r="K45" s="8">
        <v>568558.62</v>
      </c>
      <c r="L45" s="16">
        <v>46047</v>
      </c>
      <c r="M45" s="16">
        <v>46359</v>
      </c>
      <c r="N45" s="18" t="s">
        <v>76</v>
      </c>
      <c r="O45" s="2" t="s">
        <v>38</v>
      </c>
      <c r="P45" s="48">
        <v>0</v>
      </c>
      <c r="Q45" s="44"/>
    </row>
    <row r="46" spans="1:30" ht="135.75" thickBot="1" x14ac:dyDescent="0.25">
      <c r="A46" s="40" t="s">
        <v>194</v>
      </c>
      <c r="B46" s="11" t="s">
        <v>97</v>
      </c>
      <c r="C46" s="2" t="s">
        <v>98</v>
      </c>
      <c r="D46" s="2" t="s">
        <v>107</v>
      </c>
      <c r="E46" s="2" t="s">
        <v>108</v>
      </c>
      <c r="F46" s="11" t="s">
        <v>27</v>
      </c>
      <c r="G46" s="2" t="s">
        <v>28</v>
      </c>
      <c r="H46" s="8">
        <v>113</v>
      </c>
      <c r="I46" s="11" t="s">
        <v>33</v>
      </c>
      <c r="J46" s="2" t="s">
        <v>34</v>
      </c>
      <c r="K46" s="8">
        <v>524828.6</v>
      </c>
      <c r="L46" s="16">
        <v>46045</v>
      </c>
      <c r="M46" s="16">
        <v>46362</v>
      </c>
      <c r="N46" s="18" t="s">
        <v>76</v>
      </c>
      <c r="O46" s="2" t="s">
        <v>38</v>
      </c>
      <c r="P46" s="48">
        <v>0</v>
      </c>
      <c r="Q46" s="44"/>
    </row>
    <row r="47" spans="1:30" ht="165.75" thickBot="1" x14ac:dyDescent="0.25">
      <c r="A47" s="40" t="s">
        <v>195</v>
      </c>
      <c r="B47" s="11" t="s">
        <v>68</v>
      </c>
      <c r="C47" s="2" t="s">
        <v>158</v>
      </c>
      <c r="D47" s="57" t="s">
        <v>69</v>
      </c>
      <c r="E47" s="2" t="s">
        <v>70</v>
      </c>
      <c r="F47" s="2">
        <v>796</v>
      </c>
      <c r="G47" s="2" t="s">
        <v>28</v>
      </c>
      <c r="H47" s="19" t="s">
        <v>157</v>
      </c>
      <c r="I47" s="11" t="s">
        <v>33</v>
      </c>
      <c r="J47" s="2" t="s">
        <v>34</v>
      </c>
      <c r="K47" s="8">
        <v>3000000</v>
      </c>
      <c r="L47" s="16">
        <v>46056</v>
      </c>
      <c r="M47" s="16">
        <v>46359</v>
      </c>
      <c r="N47" s="18" t="s">
        <v>77</v>
      </c>
      <c r="O47" s="2" t="s">
        <v>38</v>
      </c>
      <c r="P47" s="48">
        <v>0</v>
      </c>
      <c r="Q47" s="44"/>
    </row>
    <row r="48" spans="1:30" ht="135.75" thickBot="1" x14ac:dyDescent="0.25">
      <c r="A48" s="40" t="s">
        <v>196</v>
      </c>
      <c r="B48" s="11" t="s">
        <v>97</v>
      </c>
      <c r="C48" s="15" t="s">
        <v>98</v>
      </c>
      <c r="D48" s="2" t="s">
        <v>99</v>
      </c>
      <c r="E48" s="2" t="s">
        <v>100</v>
      </c>
      <c r="F48" s="11" t="s">
        <v>27</v>
      </c>
      <c r="G48" s="2" t="s">
        <v>28</v>
      </c>
      <c r="H48" s="8">
        <v>86</v>
      </c>
      <c r="I48" s="11" t="s">
        <v>33</v>
      </c>
      <c r="J48" s="2" t="s">
        <v>34</v>
      </c>
      <c r="K48" s="8">
        <v>1094477.33</v>
      </c>
      <c r="L48" s="16">
        <v>46072</v>
      </c>
      <c r="M48" s="16">
        <v>46361</v>
      </c>
      <c r="N48" s="18" t="s">
        <v>76</v>
      </c>
      <c r="O48" s="2" t="s">
        <v>38</v>
      </c>
      <c r="P48" s="48">
        <v>0</v>
      </c>
      <c r="Q48" s="44"/>
    </row>
    <row r="49" spans="1:17" ht="45.75" thickBot="1" x14ac:dyDescent="0.25">
      <c r="A49" s="40" t="s">
        <v>197</v>
      </c>
      <c r="B49" s="11" t="s">
        <v>97</v>
      </c>
      <c r="C49" s="15" t="s">
        <v>101</v>
      </c>
      <c r="D49" s="2" t="s">
        <v>102</v>
      </c>
      <c r="E49" s="2" t="s">
        <v>103</v>
      </c>
      <c r="F49" s="11" t="s">
        <v>27</v>
      </c>
      <c r="G49" s="2" t="s">
        <v>28</v>
      </c>
      <c r="H49" s="8">
        <v>637</v>
      </c>
      <c r="I49" s="11" t="s">
        <v>33</v>
      </c>
      <c r="J49" s="2" t="s">
        <v>34</v>
      </c>
      <c r="K49" s="8">
        <v>1200000</v>
      </c>
      <c r="L49" s="16">
        <v>46094</v>
      </c>
      <c r="M49" s="16">
        <v>46361</v>
      </c>
      <c r="N49" s="18" t="s">
        <v>76</v>
      </c>
      <c r="O49" s="2" t="s">
        <v>38</v>
      </c>
      <c r="P49" s="48">
        <v>0</v>
      </c>
      <c r="Q49" s="44"/>
    </row>
    <row r="50" spans="1:17" ht="75.75" thickBot="1" x14ac:dyDescent="0.25">
      <c r="A50" s="40" t="s">
        <v>198</v>
      </c>
      <c r="B50" s="28" t="s">
        <v>104</v>
      </c>
      <c r="C50" s="23" t="s">
        <v>105</v>
      </c>
      <c r="D50" s="2" t="s">
        <v>106</v>
      </c>
      <c r="E50" s="2" t="s">
        <v>114</v>
      </c>
      <c r="F50" s="2">
        <v>796</v>
      </c>
      <c r="G50" s="2" t="s">
        <v>28</v>
      </c>
      <c r="H50" s="8">
        <v>163</v>
      </c>
      <c r="I50" s="11" t="s">
        <v>33</v>
      </c>
      <c r="J50" s="2" t="s">
        <v>34</v>
      </c>
      <c r="K50" s="8">
        <v>6000000</v>
      </c>
      <c r="L50" s="16">
        <v>46093</v>
      </c>
      <c r="M50" s="16">
        <v>46360</v>
      </c>
      <c r="N50" s="18" t="s">
        <v>77</v>
      </c>
      <c r="O50" s="2" t="s">
        <v>38</v>
      </c>
      <c r="P50" s="48">
        <v>0</v>
      </c>
      <c r="Q50" s="44"/>
    </row>
    <row r="51" spans="1:17" ht="255.75" thickBot="1" x14ac:dyDescent="0.25">
      <c r="A51" s="40" t="s">
        <v>199</v>
      </c>
      <c r="B51" s="11" t="s">
        <v>83</v>
      </c>
      <c r="C51" s="2" t="s">
        <v>84</v>
      </c>
      <c r="D51" s="2" t="s">
        <v>85</v>
      </c>
      <c r="E51" s="2" t="s">
        <v>86</v>
      </c>
      <c r="F51" s="2">
        <v>876</v>
      </c>
      <c r="G51" s="2" t="s">
        <v>35</v>
      </c>
      <c r="H51" s="8">
        <v>1</v>
      </c>
      <c r="I51" s="11" t="s">
        <v>33</v>
      </c>
      <c r="J51" s="2" t="s">
        <v>34</v>
      </c>
      <c r="K51" s="8">
        <v>3532000</v>
      </c>
      <c r="L51" s="16">
        <v>46128</v>
      </c>
      <c r="M51" s="16">
        <v>46541</v>
      </c>
      <c r="N51" s="18" t="s">
        <v>77</v>
      </c>
      <c r="O51" s="2" t="s">
        <v>38</v>
      </c>
      <c r="P51" s="48">
        <v>0</v>
      </c>
      <c r="Q51" s="44"/>
    </row>
    <row r="52" spans="1:17" ht="75.75" thickBot="1" x14ac:dyDescent="0.25">
      <c r="A52" s="40" t="s">
        <v>200</v>
      </c>
      <c r="B52" s="28" t="s">
        <v>110</v>
      </c>
      <c r="C52" s="30" t="s">
        <v>111</v>
      </c>
      <c r="D52" s="2" t="s">
        <v>112</v>
      </c>
      <c r="E52" s="2" t="s">
        <v>113</v>
      </c>
      <c r="F52" s="2">
        <v>796</v>
      </c>
      <c r="G52" s="2" t="s">
        <v>28</v>
      </c>
      <c r="H52" s="8">
        <v>1000</v>
      </c>
      <c r="I52" s="11" t="s">
        <v>33</v>
      </c>
      <c r="J52" s="2" t="s">
        <v>34</v>
      </c>
      <c r="K52" s="8">
        <v>355130</v>
      </c>
      <c r="L52" s="16">
        <v>46287</v>
      </c>
      <c r="M52" s="16">
        <v>46542</v>
      </c>
      <c r="N52" s="18" t="s">
        <v>76</v>
      </c>
      <c r="O52" s="2" t="s">
        <v>38</v>
      </c>
      <c r="P52" s="48">
        <v>0</v>
      </c>
      <c r="Q52" s="44"/>
    </row>
    <row r="53" spans="1:17" ht="75.75" thickBot="1" x14ac:dyDescent="0.25">
      <c r="A53" s="40" t="s">
        <v>201</v>
      </c>
      <c r="B53" s="11" t="s">
        <v>118</v>
      </c>
      <c r="C53" s="2" t="s">
        <v>163</v>
      </c>
      <c r="D53" s="2" t="s">
        <v>119</v>
      </c>
      <c r="E53" s="2" t="s">
        <v>120</v>
      </c>
      <c r="F53" s="11" t="s">
        <v>75</v>
      </c>
      <c r="G53" s="2" t="s">
        <v>42</v>
      </c>
      <c r="H53" s="27">
        <v>24000</v>
      </c>
      <c r="I53" s="20" t="s">
        <v>33</v>
      </c>
      <c r="J53" s="2" t="s">
        <v>34</v>
      </c>
      <c r="K53" s="8">
        <v>13500720</v>
      </c>
      <c r="L53" s="16">
        <v>46321</v>
      </c>
      <c r="M53" s="16">
        <v>46742</v>
      </c>
      <c r="N53" s="18" t="s">
        <v>121</v>
      </c>
      <c r="O53" s="2" t="s">
        <v>38</v>
      </c>
      <c r="P53" s="20" t="s">
        <v>145</v>
      </c>
      <c r="Q53" s="43"/>
    </row>
    <row r="54" spans="1:17" ht="45.75" thickBot="1" x14ac:dyDescent="0.25">
      <c r="A54" s="40" t="s">
        <v>202</v>
      </c>
      <c r="B54" s="28" t="s">
        <v>115</v>
      </c>
      <c r="C54" s="23" t="s">
        <v>116</v>
      </c>
      <c r="D54" s="23" t="s">
        <v>117</v>
      </c>
      <c r="E54" s="23" t="s">
        <v>94</v>
      </c>
      <c r="F54" s="23">
        <v>876</v>
      </c>
      <c r="G54" s="23" t="s">
        <v>35</v>
      </c>
      <c r="H54" s="29">
        <v>1</v>
      </c>
      <c r="I54" s="28" t="s">
        <v>33</v>
      </c>
      <c r="J54" s="23" t="s">
        <v>34</v>
      </c>
      <c r="K54" s="29">
        <v>342566.78</v>
      </c>
      <c r="L54" s="16">
        <v>46341</v>
      </c>
      <c r="M54" s="16">
        <v>46726</v>
      </c>
      <c r="N54" s="47" t="s">
        <v>109</v>
      </c>
      <c r="O54" s="2" t="s">
        <v>38</v>
      </c>
      <c r="P54" s="48">
        <v>0</v>
      </c>
      <c r="Q54" s="44"/>
    </row>
    <row r="55" spans="1:17" ht="60.75" thickBot="1" x14ac:dyDescent="0.25">
      <c r="A55" s="40" t="s">
        <v>203</v>
      </c>
      <c r="B55" s="28" t="s">
        <v>130</v>
      </c>
      <c r="C55" s="28" t="s">
        <v>159</v>
      </c>
      <c r="D55" s="2" t="s">
        <v>131</v>
      </c>
      <c r="E55" s="2" t="s">
        <v>94</v>
      </c>
      <c r="F55" s="11" t="s">
        <v>27</v>
      </c>
      <c r="G55" s="11" t="s">
        <v>28</v>
      </c>
      <c r="H55" s="8">
        <v>17</v>
      </c>
      <c r="I55" s="11" t="s">
        <v>33</v>
      </c>
      <c r="J55" s="2" t="s">
        <v>34</v>
      </c>
      <c r="K55" s="8">
        <v>2800000</v>
      </c>
      <c r="L55" s="16">
        <v>46365</v>
      </c>
      <c r="M55" s="16">
        <v>46751</v>
      </c>
      <c r="N55" s="18" t="s">
        <v>76</v>
      </c>
      <c r="O55" s="2" t="s">
        <v>38</v>
      </c>
      <c r="P55" s="48">
        <v>0</v>
      </c>
      <c r="Q55" s="44"/>
    </row>
    <row r="56" spans="1:17" ht="180.75" thickBot="1" x14ac:dyDescent="0.25">
      <c r="A56" s="40" t="s">
        <v>204</v>
      </c>
      <c r="B56" s="11" t="s">
        <v>140</v>
      </c>
      <c r="C56" s="2" t="s">
        <v>95</v>
      </c>
      <c r="D56" s="18" t="s">
        <v>96</v>
      </c>
      <c r="E56" s="2" t="s">
        <v>94</v>
      </c>
      <c r="F56" s="11" t="s">
        <v>89</v>
      </c>
      <c r="G56" s="2" t="s">
        <v>35</v>
      </c>
      <c r="H56" s="8">
        <v>1</v>
      </c>
      <c r="I56" s="11" t="s">
        <v>33</v>
      </c>
      <c r="J56" s="2" t="s">
        <v>34</v>
      </c>
      <c r="K56" s="8">
        <v>568558.62</v>
      </c>
      <c r="L56" s="16">
        <v>46412</v>
      </c>
      <c r="M56" s="16">
        <v>46724</v>
      </c>
      <c r="N56" s="18" t="s">
        <v>76</v>
      </c>
      <c r="O56" s="2" t="s">
        <v>38</v>
      </c>
      <c r="P56" s="48">
        <v>0</v>
      </c>
      <c r="Q56" s="44"/>
    </row>
    <row r="57" spans="1:17" ht="135.75" thickBot="1" x14ac:dyDescent="0.25">
      <c r="A57" s="40" t="s">
        <v>205</v>
      </c>
      <c r="B57" s="11" t="s">
        <v>97</v>
      </c>
      <c r="C57" s="2" t="s">
        <v>98</v>
      </c>
      <c r="D57" s="2" t="s">
        <v>107</v>
      </c>
      <c r="E57" s="2" t="s">
        <v>108</v>
      </c>
      <c r="F57" s="11" t="s">
        <v>27</v>
      </c>
      <c r="G57" s="2" t="s">
        <v>28</v>
      </c>
      <c r="H57" s="8">
        <v>113</v>
      </c>
      <c r="I57" s="11" t="s">
        <v>33</v>
      </c>
      <c r="J57" s="2" t="s">
        <v>34</v>
      </c>
      <c r="K57" s="8">
        <v>524828.6</v>
      </c>
      <c r="L57" s="16">
        <v>46410</v>
      </c>
      <c r="M57" s="16">
        <v>46727</v>
      </c>
      <c r="N57" s="18" t="s">
        <v>76</v>
      </c>
      <c r="O57" s="2" t="s">
        <v>38</v>
      </c>
      <c r="P57" s="48">
        <v>0</v>
      </c>
      <c r="Q57" s="44"/>
    </row>
    <row r="58" spans="1:17" ht="165.75" thickBot="1" x14ac:dyDescent="0.25">
      <c r="A58" s="40" t="s">
        <v>206</v>
      </c>
      <c r="B58" s="11" t="s">
        <v>68</v>
      </c>
      <c r="C58" s="2" t="s">
        <v>158</v>
      </c>
      <c r="D58" s="57" t="s">
        <v>69</v>
      </c>
      <c r="E58" s="2" t="s">
        <v>70</v>
      </c>
      <c r="F58" s="2">
        <v>796</v>
      </c>
      <c r="G58" s="2" t="s">
        <v>28</v>
      </c>
      <c r="H58" s="19" t="s">
        <v>157</v>
      </c>
      <c r="I58" s="11" t="s">
        <v>33</v>
      </c>
      <c r="J58" s="2" t="s">
        <v>34</v>
      </c>
      <c r="K58" s="8">
        <v>3000000</v>
      </c>
      <c r="L58" s="16">
        <v>46421</v>
      </c>
      <c r="M58" s="16">
        <v>46724</v>
      </c>
      <c r="N58" s="18" t="s">
        <v>77</v>
      </c>
      <c r="O58" s="2" t="s">
        <v>38</v>
      </c>
      <c r="P58" s="48">
        <v>0</v>
      </c>
      <c r="Q58" s="44"/>
    </row>
    <row r="59" spans="1:17" ht="135.75" thickBot="1" x14ac:dyDescent="0.25">
      <c r="A59" s="40" t="s">
        <v>207</v>
      </c>
      <c r="B59" s="11" t="s">
        <v>97</v>
      </c>
      <c r="C59" s="15" t="s">
        <v>98</v>
      </c>
      <c r="D59" s="2" t="s">
        <v>99</v>
      </c>
      <c r="E59" s="2" t="s">
        <v>100</v>
      </c>
      <c r="F59" s="11" t="s">
        <v>27</v>
      </c>
      <c r="G59" s="2" t="s">
        <v>28</v>
      </c>
      <c r="H59" s="8">
        <v>86</v>
      </c>
      <c r="I59" s="11" t="s">
        <v>33</v>
      </c>
      <c r="J59" s="2" t="s">
        <v>34</v>
      </c>
      <c r="K59" s="8">
        <v>1094477.33</v>
      </c>
      <c r="L59" s="16">
        <v>46437</v>
      </c>
      <c r="M59" s="16">
        <v>46726</v>
      </c>
      <c r="N59" s="18" t="s">
        <v>76</v>
      </c>
      <c r="O59" s="2" t="s">
        <v>38</v>
      </c>
      <c r="P59" s="48">
        <v>0</v>
      </c>
      <c r="Q59" s="44"/>
    </row>
    <row r="60" spans="1:17" ht="45.75" thickBot="1" x14ac:dyDescent="0.25">
      <c r="A60" s="40" t="s">
        <v>208</v>
      </c>
      <c r="B60" s="11" t="s">
        <v>97</v>
      </c>
      <c r="C60" s="15" t="s">
        <v>101</v>
      </c>
      <c r="D60" s="2" t="s">
        <v>102</v>
      </c>
      <c r="E60" s="2" t="s">
        <v>103</v>
      </c>
      <c r="F60" s="11" t="s">
        <v>27</v>
      </c>
      <c r="G60" s="2" t="s">
        <v>28</v>
      </c>
      <c r="H60" s="8">
        <v>637</v>
      </c>
      <c r="I60" s="11" t="s">
        <v>33</v>
      </c>
      <c r="J60" s="2" t="s">
        <v>34</v>
      </c>
      <c r="K60" s="8">
        <v>1200000</v>
      </c>
      <c r="L60" s="16">
        <v>46459</v>
      </c>
      <c r="M60" s="16">
        <v>46726</v>
      </c>
      <c r="N60" s="18" t="s">
        <v>76</v>
      </c>
      <c r="O60" s="2" t="s">
        <v>38</v>
      </c>
      <c r="P60" s="48">
        <v>0</v>
      </c>
      <c r="Q60" s="44"/>
    </row>
    <row r="61" spans="1:17" ht="75.75" thickBot="1" x14ac:dyDescent="0.25">
      <c r="A61" s="40" t="s">
        <v>209</v>
      </c>
      <c r="B61" s="28" t="s">
        <v>104</v>
      </c>
      <c r="C61" s="23" t="s">
        <v>105</v>
      </c>
      <c r="D61" s="2" t="s">
        <v>106</v>
      </c>
      <c r="E61" s="2" t="s">
        <v>114</v>
      </c>
      <c r="F61" s="2">
        <v>796</v>
      </c>
      <c r="G61" s="2" t="s">
        <v>28</v>
      </c>
      <c r="H61" s="8">
        <v>163</v>
      </c>
      <c r="I61" s="11" t="s">
        <v>33</v>
      </c>
      <c r="J61" s="2" t="s">
        <v>34</v>
      </c>
      <c r="K61" s="8">
        <v>6000000</v>
      </c>
      <c r="L61" s="16">
        <v>46458</v>
      </c>
      <c r="M61" s="16">
        <v>46725</v>
      </c>
      <c r="N61" s="18" t="s">
        <v>77</v>
      </c>
      <c r="O61" s="2" t="s">
        <v>38</v>
      </c>
      <c r="P61" s="48">
        <v>0</v>
      </c>
      <c r="Q61" s="44"/>
    </row>
    <row r="62" spans="1:17" ht="255.75" thickBot="1" x14ac:dyDescent="0.25">
      <c r="A62" s="40" t="s">
        <v>210</v>
      </c>
      <c r="B62" s="11" t="s">
        <v>83</v>
      </c>
      <c r="C62" s="2" t="s">
        <v>84</v>
      </c>
      <c r="D62" s="2" t="s">
        <v>85</v>
      </c>
      <c r="E62" s="2" t="s">
        <v>86</v>
      </c>
      <c r="F62" s="2">
        <v>876</v>
      </c>
      <c r="G62" s="2" t="s">
        <v>35</v>
      </c>
      <c r="H62" s="8">
        <v>1</v>
      </c>
      <c r="I62" s="11" t="s">
        <v>33</v>
      </c>
      <c r="J62" s="2" t="s">
        <v>34</v>
      </c>
      <c r="K62" s="8">
        <v>3532000</v>
      </c>
      <c r="L62" s="16">
        <v>46493</v>
      </c>
      <c r="M62" s="16">
        <v>46907</v>
      </c>
      <c r="N62" s="18" t="s">
        <v>77</v>
      </c>
      <c r="O62" s="2" t="s">
        <v>38</v>
      </c>
      <c r="P62" s="48">
        <v>0</v>
      </c>
      <c r="Q62" s="44"/>
    </row>
    <row r="63" spans="1:17" ht="75.75" thickBot="1" x14ac:dyDescent="0.25">
      <c r="A63" s="40" t="s">
        <v>211</v>
      </c>
      <c r="B63" s="28" t="s">
        <v>110</v>
      </c>
      <c r="C63" s="30" t="s">
        <v>111</v>
      </c>
      <c r="D63" s="2" t="s">
        <v>112</v>
      </c>
      <c r="E63" s="2" t="s">
        <v>113</v>
      </c>
      <c r="F63" s="2">
        <v>796</v>
      </c>
      <c r="G63" s="2" t="s">
        <v>28</v>
      </c>
      <c r="H63" s="8">
        <v>1000</v>
      </c>
      <c r="I63" s="11" t="s">
        <v>33</v>
      </c>
      <c r="J63" s="2" t="s">
        <v>34</v>
      </c>
      <c r="K63" s="8">
        <v>355130</v>
      </c>
      <c r="L63" s="16">
        <v>46652</v>
      </c>
      <c r="M63" s="16">
        <v>46908</v>
      </c>
      <c r="N63" s="18" t="s">
        <v>76</v>
      </c>
      <c r="O63" s="2" t="s">
        <v>38</v>
      </c>
      <c r="P63" s="48">
        <v>0</v>
      </c>
      <c r="Q63" s="44"/>
    </row>
    <row r="64" spans="1:17" ht="75.75" thickBot="1" x14ac:dyDescent="0.25">
      <c r="A64" s="40" t="s">
        <v>212</v>
      </c>
      <c r="B64" s="11" t="s">
        <v>118</v>
      </c>
      <c r="C64" s="2" t="s">
        <v>165</v>
      </c>
      <c r="D64" s="2" t="s">
        <v>119</v>
      </c>
      <c r="E64" s="2" t="s">
        <v>120</v>
      </c>
      <c r="F64" s="11" t="s">
        <v>75</v>
      </c>
      <c r="G64" s="2" t="s">
        <v>42</v>
      </c>
      <c r="H64" s="27">
        <v>24000</v>
      </c>
      <c r="I64" s="20" t="s">
        <v>33</v>
      </c>
      <c r="J64" s="2" t="s">
        <v>34</v>
      </c>
      <c r="K64" s="8">
        <v>13500720</v>
      </c>
      <c r="L64" s="16">
        <v>46686</v>
      </c>
      <c r="M64" s="16">
        <v>47108</v>
      </c>
      <c r="N64" s="18" t="s">
        <v>121</v>
      </c>
      <c r="O64" s="2" t="s">
        <v>38</v>
      </c>
      <c r="P64" s="20" t="s">
        <v>145</v>
      </c>
      <c r="Q64" s="43"/>
    </row>
    <row r="65" spans="1:17" ht="45.75" thickBot="1" x14ac:dyDescent="0.25">
      <c r="A65" s="40" t="s">
        <v>213</v>
      </c>
      <c r="B65" s="28" t="s">
        <v>115</v>
      </c>
      <c r="C65" s="23" t="s">
        <v>116</v>
      </c>
      <c r="D65" s="23" t="s">
        <v>117</v>
      </c>
      <c r="E65" s="23" t="s">
        <v>94</v>
      </c>
      <c r="F65" s="23">
        <v>876</v>
      </c>
      <c r="G65" s="23" t="s">
        <v>35</v>
      </c>
      <c r="H65" s="29">
        <v>1</v>
      </c>
      <c r="I65" s="28" t="s">
        <v>33</v>
      </c>
      <c r="J65" s="23" t="s">
        <v>34</v>
      </c>
      <c r="K65" s="29">
        <v>342566.78</v>
      </c>
      <c r="L65" s="16">
        <v>46706</v>
      </c>
      <c r="M65" s="16">
        <v>47092</v>
      </c>
      <c r="N65" s="47" t="s">
        <v>109</v>
      </c>
      <c r="O65" s="2" t="s">
        <v>38</v>
      </c>
      <c r="P65" s="48">
        <v>0</v>
      </c>
      <c r="Q65" s="44"/>
    </row>
    <row r="66" spans="1:17" ht="60.75" thickBot="1" x14ac:dyDescent="0.25">
      <c r="A66" s="40" t="s">
        <v>214</v>
      </c>
      <c r="B66" s="28" t="s">
        <v>130</v>
      </c>
      <c r="C66" s="28" t="s">
        <v>159</v>
      </c>
      <c r="D66" s="2" t="s">
        <v>131</v>
      </c>
      <c r="E66" s="2" t="s">
        <v>94</v>
      </c>
      <c r="F66" s="11" t="s">
        <v>27</v>
      </c>
      <c r="G66" s="11" t="s">
        <v>28</v>
      </c>
      <c r="H66" s="8">
        <v>17</v>
      </c>
      <c r="I66" s="11" t="s">
        <v>33</v>
      </c>
      <c r="J66" s="2" t="s">
        <v>34</v>
      </c>
      <c r="K66" s="8">
        <v>2800000</v>
      </c>
      <c r="L66" s="16">
        <v>46730</v>
      </c>
      <c r="M66" s="16">
        <v>47117</v>
      </c>
      <c r="N66" s="18" t="s">
        <v>76</v>
      </c>
      <c r="O66" s="2" t="s">
        <v>38</v>
      </c>
      <c r="P66" s="48">
        <v>0</v>
      </c>
      <c r="Q66" s="44"/>
    </row>
    <row r="67" spans="1:17" ht="90.75" thickBot="1" x14ac:dyDescent="0.25">
      <c r="A67" s="40" t="s">
        <v>246</v>
      </c>
      <c r="B67" s="39" t="s">
        <v>247</v>
      </c>
      <c r="C67" s="18" t="s">
        <v>248</v>
      </c>
      <c r="D67" s="57" t="s">
        <v>249</v>
      </c>
      <c r="E67" s="2" t="s">
        <v>94</v>
      </c>
      <c r="F67" s="11" t="s">
        <v>89</v>
      </c>
      <c r="G67" s="2" t="s">
        <v>35</v>
      </c>
      <c r="H67" s="8">
        <v>1</v>
      </c>
      <c r="I67" s="11" t="s">
        <v>33</v>
      </c>
      <c r="J67" s="2" t="s">
        <v>34</v>
      </c>
      <c r="K67" s="41">
        <v>499000</v>
      </c>
      <c r="L67" s="42">
        <v>45664</v>
      </c>
      <c r="M67" s="42">
        <v>46360</v>
      </c>
      <c r="N67" s="2" t="s">
        <v>39</v>
      </c>
      <c r="O67" s="18" t="s">
        <v>36</v>
      </c>
      <c r="P67" s="48">
        <v>0</v>
      </c>
      <c r="Q67" s="44"/>
    </row>
    <row r="68" spans="1:17" ht="90.75" thickBot="1" x14ac:dyDescent="0.25">
      <c r="A68" s="40" t="s">
        <v>250</v>
      </c>
      <c r="B68" s="39" t="s">
        <v>258</v>
      </c>
      <c r="C68" s="18" t="s">
        <v>259</v>
      </c>
      <c r="D68" s="57" t="s">
        <v>251</v>
      </c>
      <c r="E68" s="2" t="s">
        <v>94</v>
      </c>
      <c r="F68" s="11" t="s">
        <v>89</v>
      </c>
      <c r="G68" s="2" t="s">
        <v>35</v>
      </c>
      <c r="H68" s="8">
        <v>1</v>
      </c>
      <c r="I68" s="11" t="s">
        <v>33</v>
      </c>
      <c r="J68" s="2" t="s">
        <v>34</v>
      </c>
      <c r="K68" s="41">
        <v>216540</v>
      </c>
      <c r="L68" s="42">
        <v>45664</v>
      </c>
      <c r="M68" s="42">
        <v>46026</v>
      </c>
      <c r="N68" s="2" t="s">
        <v>39</v>
      </c>
      <c r="O68" s="18" t="s">
        <v>36</v>
      </c>
      <c r="P68" s="48">
        <v>0</v>
      </c>
      <c r="Q68" s="44"/>
    </row>
    <row r="69" spans="1:17" ht="45.75" thickBot="1" x14ac:dyDescent="0.25">
      <c r="A69" s="40" t="s">
        <v>252</v>
      </c>
      <c r="B69" s="28" t="s">
        <v>253</v>
      </c>
      <c r="C69" s="28" t="s">
        <v>254</v>
      </c>
      <c r="D69" s="2" t="s">
        <v>257</v>
      </c>
      <c r="E69" s="2" t="s">
        <v>256</v>
      </c>
      <c r="F69" s="11" t="s">
        <v>27</v>
      </c>
      <c r="G69" s="11" t="s">
        <v>28</v>
      </c>
      <c r="H69" s="8">
        <v>30</v>
      </c>
      <c r="I69" s="11" t="s">
        <v>33</v>
      </c>
      <c r="J69" s="2" t="s">
        <v>34</v>
      </c>
      <c r="K69" s="8">
        <v>292580.09999999998</v>
      </c>
      <c r="L69" s="42">
        <v>45696</v>
      </c>
      <c r="M69" s="16">
        <v>45777</v>
      </c>
      <c r="N69" s="18" t="s">
        <v>76</v>
      </c>
      <c r="O69" s="2" t="s">
        <v>38</v>
      </c>
      <c r="P69" s="48">
        <v>0</v>
      </c>
      <c r="Q69" s="44"/>
    </row>
    <row r="70" spans="1:17" ht="180.75" thickBot="1" x14ac:dyDescent="0.25">
      <c r="A70" s="40" t="s">
        <v>265</v>
      </c>
      <c r="B70" s="28" t="s">
        <v>260</v>
      </c>
      <c r="C70" s="28" t="s">
        <v>261</v>
      </c>
      <c r="D70" s="2" t="s">
        <v>262</v>
      </c>
      <c r="E70" s="2" t="s">
        <v>263</v>
      </c>
      <c r="F70" s="2">
        <v>383</v>
      </c>
      <c r="G70" s="2" t="s">
        <v>264</v>
      </c>
      <c r="H70" s="8">
        <v>36000000</v>
      </c>
      <c r="I70" s="11" t="s">
        <v>33</v>
      </c>
      <c r="J70" s="2" t="s">
        <v>34</v>
      </c>
      <c r="K70" s="8">
        <v>360000</v>
      </c>
      <c r="L70" s="16">
        <v>45688</v>
      </c>
      <c r="M70" s="16">
        <v>46033</v>
      </c>
      <c r="N70" s="21" t="s">
        <v>39</v>
      </c>
      <c r="O70" s="21" t="s">
        <v>36</v>
      </c>
      <c r="P70" s="20" t="s">
        <v>145</v>
      </c>
      <c r="Q70" s="43"/>
    </row>
    <row r="71" spans="1:17" ht="60.75" thickBot="1" x14ac:dyDescent="0.25">
      <c r="A71" s="40" t="s">
        <v>266</v>
      </c>
      <c r="B71" s="28" t="s">
        <v>267</v>
      </c>
      <c r="C71" s="28" t="s">
        <v>268</v>
      </c>
      <c r="D71" s="2" t="s">
        <v>269</v>
      </c>
      <c r="E71" s="2" t="s">
        <v>94</v>
      </c>
      <c r="F71" s="11" t="s">
        <v>89</v>
      </c>
      <c r="G71" s="2" t="s">
        <v>35</v>
      </c>
      <c r="H71" s="8">
        <v>1</v>
      </c>
      <c r="I71" s="11" t="s">
        <v>33</v>
      </c>
      <c r="J71" s="2" t="s">
        <v>34</v>
      </c>
      <c r="K71" s="8">
        <v>133400</v>
      </c>
      <c r="L71" s="42">
        <v>45696</v>
      </c>
      <c r="M71" s="16">
        <v>45727</v>
      </c>
      <c r="N71" s="21" t="s">
        <v>39</v>
      </c>
      <c r="O71" s="21" t="s">
        <v>36</v>
      </c>
      <c r="P71" s="20" t="s">
        <v>145</v>
      </c>
      <c r="Q71" s="43"/>
    </row>
    <row r="72" spans="1:17" ht="45.75" thickBot="1" x14ac:dyDescent="0.25">
      <c r="A72" s="40" t="s">
        <v>270</v>
      </c>
      <c r="B72" s="28" t="s">
        <v>271</v>
      </c>
      <c r="C72" s="28" t="s">
        <v>272</v>
      </c>
      <c r="D72" s="2" t="s">
        <v>273</v>
      </c>
      <c r="E72" s="2" t="s">
        <v>274</v>
      </c>
      <c r="F72" s="11" t="s">
        <v>27</v>
      </c>
      <c r="G72" s="2" t="s">
        <v>28</v>
      </c>
      <c r="H72" s="8">
        <v>10</v>
      </c>
      <c r="I72" s="11" t="s">
        <v>33</v>
      </c>
      <c r="J72" s="2" t="s">
        <v>34</v>
      </c>
      <c r="K72" s="8">
        <v>915484</v>
      </c>
      <c r="L72" s="42">
        <v>45724</v>
      </c>
      <c r="M72" s="16">
        <v>45819</v>
      </c>
      <c r="N72" s="18" t="s">
        <v>76</v>
      </c>
      <c r="O72" s="21" t="s">
        <v>38</v>
      </c>
      <c r="P72" s="20" t="s">
        <v>145</v>
      </c>
      <c r="Q72" s="43"/>
    </row>
    <row r="73" spans="1:17" ht="45.75" thickBot="1" x14ac:dyDescent="0.25">
      <c r="A73" s="40" t="s">
        <v>277</v>
      </c>
      <c r="B73" s="28" t="s">
        <v>278</v>
      </c>
      <c r="C73" s="28" t="s">
        <v>279</v>
      </c>
      <c r="D73" s="2" t="s">
        <v>280</v>
      </c>
      <c r="E73" s="2" t="s">
        <v>94</v>
      </c>
      <c r="F73" s="11" t="s">
        <v>89</v>
      </c>
      <c r="G73" s="2" t="s">
        <v>35</v>
      </c>
      <c r="H73" s="8">
        <v>1</v>
      </c>
      <c r="I73" s="11" t="s">
        <v>33</v>
      </c>
      <c r="J73" s="2" t="s">
        <v>34</v>
      </c>
      <c r="K73" s="8">
        <v>2188333.33</v>
      </c>
      <c r="L73" s="42">
        <v>45696</v>
      </c>
      <c r="M73" s="16">
        <v>45849</v>
      </c>
      <c r="N73" s="18" t="s">
        <v>76</v>
      </c>
      <c r="O73" s="21" t="s">
        <v>38</v>
      </c>
      <c r="P73" s="20" t="s">
        <v>145</v>
      </c>
      <c r="Q73" s="43"/>
    </row>
    <row r="74" spans="1:17" ht="45.75" thickBot="1" x14ac:dyDescent="0.25">
      <c r="A74" s="40" t="s">
        <v>281</v>
      </c>
      <c r="B74" s="28" t="s">
        <v>282</v>
      </c>
      <c r="C74" s="28" t="s">
        <v>283</v>
      </c>
      <c r="D74" s="2" t="s">
        <v>284</v>
      </c>
      <c r="E74" s="2" t="s">
        <v>285</v>
      </c>
      <c r="F74" s="11" t="s">
        <v>75</v>
      </c>
      <c r="G74" s="2" t="s">
        <v>42</v>
      </c>
      <c r="H74" s="8">
        <v>3750</v>
      </c>
      <c r="I74" s="11" t="s">
        <v>33</v>
      </c>
      <c r="J74" s="2" t="s">
        <v>34</v>
      </c>
      <c r="K74" s="8">
        <v>298427.40000000002</v>
      </c>
      <c r="L74" s="42">
        <v>45696</v>
      </c>
      <c r="M74" s="16">
        <v>45758</v>
      </c>
      <c r="N74" s="18" t="s">
        <v>76</v>
      </c>
      <c r="O74" s="21" t="s">
        <v>38</v>
      </c>
      <c r="P74" s="20" t="s">
        <v>145</v>
      </c>
      <c r="Q74" s="43"/>
    </row>
    <row r="75" spans="1:17" ht="45.75" thickBot="1" x14ac:dyDescent="0.25">
      <c r="A75" s="40" t="s">
        <v>286</v>
      </c>
      <c r="B75" s="28" t="s">
        <v>287</v>
      </c>
      <c r="C75" s="28" t="s">
        <v>288</v>
      </c>
      <c r="D75" s="2" t="s">
        <v>289</v>
      </c>
      <c r="E75" s="2" t="s">
        <v>290</v>
      </c>
      <c r="F75" s="11" t="s">
        <v>27</v>
      </c>
      <c r="G75" s="2" t="s">
        <v>28</v>
      </c>
      <c r="H75" s="8">
        <v>1</v>
      </c>
      <c r="I75" s="11" t="s">
        <v>33</v>
      </c>
      <c r="J75" s="2" t="s">
        <v>34</v>
      </c>
      <c r="K75" s="8">
        <v>216856.33</v>
      </c>
      <c r="L75" s="42">
        <v>45724</v>
      </c>
      <c r="M75" s="16">
        <v>45849</v>
      </c>
      <c r="N75" s="18" t="s">
        <v>76</v>
      </c>
      <c r="O75" s="21" t="s">
        <v>38</v>
      </c>
      <c r="P75" s="20" t="s">
        <v>145</v>
      </c>
      <c r="Q75" s="43"/>
    </row>
    <row r="76" spans="1:17" ht="45.75" thickBot="1" x14ac:dyDescent="0.25">
      <c r="A76" s="40" t="s">
        <v>291</v>
      </c>
      <c r="B76" s="28" t="s">
        <v>292</v>
      </c>
      <c r="C76" s="28" t="s">
        <v>293</v>
      </c>
      <c r="D76" s="2" t="s">
        <v>294</v>
      </c>
      <c r="E76" s="2" t="s">
        <v>295</v>
      </c>
      <c r="F76" s="11" t="s">
        <v>27</v>
      </c>
      <c r="G76" s="2" t="s">
        <v>28</v>
      </c>
      <c r="H76" s="8">
        <v>1</v>
      </c>
      <c r="I76" s="11" t="s">
        <v>33</v>
      </c>
      <c r="J76" s="2" t="s">
        <v>34</v>
      </c>
      <c r="K76" s="8">
        <v>884526.67</v>
      </c>
      <c r="L76" s="42">
        <v>45724</v>
      </c>
      <c r="M76" s="16">
        <v>45819</v>
      </c>
      <c r="N76" s="18" t="s">
        <v>76</v>
      </c>
      <c r="O76" s="21" t="s">
        <v>38</v>
      </c>
      <c r="P76" s="20" t="s">
        <v>145</v>
      </c>
      <c r="Q76" s="43"/>
    </row>
    <row r="77" spans="1:17" ht="75.75" thickBot="1" x14ac:dyDescent="0.25">
      <c r="A77" s="40" t="s">
        <v>296</v>
      </c>
      <c r="B77" s="28" t="s">
        <v>297</v>
      </c>
      <c r="C77" s="28" t="s">
        <v>298</v>
      </c>
      <c r="D77" s="2" t="s">
        <v>299</v>
      </c>
      <c r="E77" s="2" t="s">
        <v>300</v>
      </c>
      <c r="F77" s="11" t="s">
        <v>27</v>
      </c>
      <c r="G77" s="2" t="s">
        <v>28</v>
      </c>
      <c r="H77" s="8">
        <v>1</v>
      </c>
      <c r="I77" s="11" t="s">
        <v>33</v>
      </c>
      <c r="J77" s="2" t="s">
        <v>34</v>
      </c>
      <c r="K77" s="8">
        <v>161392</v>
      </c>
      <c r="L77" s="42">
        <v>45696</v>
      </c>
      <c r="M77" s="16">
        <v>45819</v>
      </c>
      <c r="N77" s="21" t="s">
        <v>39</v>
      </c>
      <c r="O77" s="21" t="s">
        <v>36</v>
      </c>
      <c r="P77" s="20" t="s">
        <v>145</v>
      </c>
      <c r="Q77" s="43"/>
    </row>
    <row r="78" spans="1:17" ht="60.75" thickBot="1" x14ac:dyDescent="0.25">
      <c r="A78" s="40" t="s">
        <v>301</v>
      </c>
      <c r="B78" s="28" t="s">
        <v>267</v>
      </c>
      <c r="C78" s="28" t="s">
        <v>303</v>
      </c>
      <c r="D78" s="2" t="s">
        <v>302</v>
      </c>
      <c r="E78" s="2" t="s">
        <v>94</v>
      </c>
      <c r="F78" s="2">
        <v>796</v>
      </c>
      <c r="G78" s="2" t="s">
        <v>28</v>
      </c>
      <c r="H78" s="19" t="s">
        <v>157</v>
      </c>
      <c r="I78" s="11" t="s">
        <v>33</v>
      </c>
      <c r="J78" s="2" t="s">
        <v>34</v>
      </c>
      <c r="K78" s="8">
        <v>499000</v>
      </c>
      <c r="L78" s="42">
        <v>45724</v>
      </c>
      <c r="M78" s="16">
        <v>46002</v>
      </c>
      <c r="N78" s="21" t="s">
        <v>39</v>
      </c>
      <c r="O78" s="21" t="s">
        <v>36</v>
      </c>
      <c r="P78" s="20" t="s">
        <v>145</v>
      </c>
      <c r="Q78" s="43"/>
    </row>
    <row r="79" spans="1:17" ht="120.75" thickBot="1" x14ac:dyDescent="0.25">
      <c r="A79" s="40" t="s">
        <v>304</v>
      </c>
      <c r="B79" s="28" t="s">
        <v>305</v>
      </c>
      <c r="C79" s="28" t="s">
        <v>306</v>
      </c>
      <c r="D79" s="2" t="s">
        <v>307</v>
      </c>
      <c r="E79" s="2" t="s">
        <v>94</v>
      </c>
      <c r="F79" s="11" t="s">
        <v>89</v>
      </c>
      <c r="G79" s="2" t="s">
        <v>35</v>
      </c>
      <c r="H79" s="8">
        <v>1</v>
      </c>
      <c r="I79" s="11" t="s">
        <v>33</v>
      </c>
      <c r="J79" s="2" t="s">
        <v>34</v>
      </c>
      <c r="K79" s="8">
        <v>9495876.4700000007</v>
      </c>
      <c r="L79" s="42">
        <v>45696</v>
      </c>
      <c r="M79" s="16">
        <v>45911</v>
      </c>
      <c r="N79" s="18" t="s">
        <v>88</v>
      </c>
      <c r="O79" s="21" t="s">
        <v>38</v>
      </c>
      <c r="P79" s="20" t="s">
        <v>145</v>
      </c>
      <c r="Q79" s="43"/>
    </row>
    <row r="80" spans="1:17" ht="45.75" thickBot="1" x14ac:dyDescent="0.25">
      <c r="A80" s="40" t="s">
        <v>311</v>
      </c>
      <c r="B80" s="58" t="s">
        <v>310</v>
      </c>
      <c r="C80" s="58" t="s">
        <v>312</v>
      </c>
      <c r="D80" s="2" t="s">
        <v>313</v>
      </c>
      <c r="E80" s="2" t="s">
        <v>314</v>
      </c>
      <c r="F80" s="2">
        <v>18</v>
      </c>
      <c r="G80" s="2" t="s">
        <v>315</v>
      </c>
      <c r="H80" s="8">
        <v>7788</v>
      </c>
      <c r="I80" s="11" t="s">
        <v>33</v>
      </c>
      <c r="J80" s="2" t="s">
        <v>34</v>
      </c>
      <c r="K80" s="8">
        <v>12517428.560000001</v>
      </c>
      <c r="L80" s="16">
        <v>45729</v>
      </c>
      <c r="M80" s="16">
        <v>45950</v>
      </c>
      <c r="N80" s="18" t="s">
        <v>87</v>
      </c>
      <c r="O80" s="2" t="s">
        <v>38</v>
      </c>
      <c r="P80" s="48">
        <v>0</v>
      </c>
      <c r="Q80" s="44"/>
    </row>
    <row r="81" spans="1:17" ht="45.75" thickBot="1" x14ac:dyDescent="0.25">
      <c r="A81" s="40" t="s">
        <v>316</v>
      </c>
      <c r="B81" s="28" t="s">
        <v>317</v>
      </c>
      <c r="C81" s="28" t="s">
        <v>318</v>
      </c>
      <c r="D81" s="2" t="s">
        <v>319</v>
      </c>
      <c r="E81" s="2" t="s">
        <v>320</v>
      </c>
      <c r="F81" s="11" t="s">
        <v>321</v>
      </c>
      <c r="G81" s="2" t="s">
        <v>44</v>
      </c>
      <c r="H81" s="8">
        <v>160</v>
      </c>
      <c r="I81" s="11" t="s">
        <v>33</v>
      </c>
      <c r="J81" s="2" t="s">
        <v>34</v>
      </c>
      <c r="K81" s="8">
        <v>1108650.3</v>
      </c>
      <c r="L81" s="42">
        <v>45724</v>
      </c>
      <c r="M81" s="16">
        <v>46002</v>
      </c>
      <c r="N81" s="18" t="s">
        <v>76</v>
      </c>
      <c r="O81" s="21" t="s">
        <v>38</v>
      </c>
      <c r="P81" s="20" t="s">
        <v>145</v>
      </c>
      <c r="Q81" s="43"/>
    </row>
    <row r="82" spans="1:17" ht="105.75" thickBot="1" x14ac:dyDescent="0.25">
      <c r="A82" s="40" t="s">
        <v>322</v>
      </c>
      <c r="B82" s="28" t="s">
        <v>323</v>
      </c>
      <c r="C82" s="28" t="s">
        <v>324</v>
      </c>
      <c r="D82" s="2" t="s">
        <v>325</v>
      </c>
      <c r="E82" s="2" t="s">
        <v>326</v>
      </c>
      <c r="F82" s="2">
        <v>796</v>
      </c>
      <c r="G82" s="2" t="s">
        <v>28</v>
      </c>
      <c r="H82" s="8">
        <v>150</v>
      </c>
      <c r="I82" s="11" t="s">
        <v>33</v>
      </c>
      <c r="J82" s="2" t="s">
        <v>34</v>
      </c>
      <c r="K82" s="8">
        <v>596200.5</v>
      </c>
      <c r="L82" s="42">
        <v>45724</v>
      </c>
      <c r="M82" s="16">
        <v>45788</v>
      </c>
      <c r="N82" s="18" t="s">
        <v>76</v>
      </c>
      <c r="O82" s="21" t="s">
        <v>38</v>
      </c>
      <c r="P82" s="20" t="s">
        <v>145</v>
      </c>
      <c r="Q82" s="43"/>
    </row>
    <row r="83" spans="1:17" ht="105.75" thickBot="1" x14ac:dyDescent="0.25">
      <c r="A83" s="40" t="s">
        <v>327</v>
      </c>
      <c r="B83" s="28" t="s">
        <v>328</v>
      </c>
      <c r="C83" s="28" t="s">
        <v>329</v>
      </c>
      <c r="D83" s="2" t="s">
        <v>330</v>
      </c>
      <c r="E83" s="2" t="s">
        <v>331</v>
      </c>
      <c r="F83" s="2">
        <v>796</v>
      </c>
      <c r="G83" s="2" t="s">
        <v>28</v>
      </c>
      <c r="H83" s="8">
        <v>1</v>
      </c>
      <c r="I83" s="11" t="s">
        <v>33</v>
      </c>
      <c r="J83" s="2" t="s">
        <v>34</v>
      </c>
      <c r="K83" s="8">
        <v>438353</v>
      </c>
      <c r="L83" s="42">
        <v>45724</v>
      </c>
      <c r="M83" s="16">
        <v>45819</v>
      </c>
      <c r="N83" s="18" t="s">
        <v>76</v>
      </c>
      <c r="O83" s="21" t="s">
        <v>38</v>
      </c>
      <c r="P83" s="20" t="s">
        <v>145</v>
      </c>
      <c r="Q83" s="43"/>
    </row>
    <row r="84" spans="1:17" ht="120.75" thickBot="1" x14ac:dyDescent="0.25">
      <c r="A84" s="40" t="s">
        <v>332</v>
      </c>
      <c r="B84" s="39" t="s">
        <v>333</v>
      </c>
      <c r="C84" s="18" t="s">
        <v>334</v>
      </c>
      <c r="D84" s="57" t="s">
        <v>335</v>
      </c>
      <c r="E84" s="2" t="s">
        <v>94</v>
      </c>
      <c r="F84" s="11" t="s">
        <v>89</v>
      </c>
      <c r="G84" s="2" t="s">
        <v>35</v>
      </c>
      <c r="H84" s="8">
        <v>1</v>
      </c>
      <c r="I84" s="11" t="s">
        <v>33</v>
      </c>
      <c r="J84" s="2" t="s">
        <v>34</v>
      </c>
      <c r="K84" s="41">
        <v>371485.98</v>
      </c>
      <c r="L84" s="42">
        <v>45725</v>
      </c>
      <c r="M84" s="42">
        <v>45995</v>
      </c>
      <c r="N84" s="2" t="s">
        <v>39</v>
      </c>
      <c r="O84" s="18" t="s">
        <v>36</v>
      </c>
      <c r="P84" s="48">
        <v>0</v>
      </c>
      <c r="Q84" s="44"/>
    </row>
    <row r="85" spans="1:17" ht="120.75" thickBot="1" x14ac:dyDescent="0.25">
      <c r="A85" s="40" t="s">
        <v>336</v>
      </c>
      <c r="B85" s="39" t="s">
        <v>333</v>
      </c>
      <c r="C85" s="18" t="s">
        <v>337</v>
      </c>
      <c r="D85" s="57" t="s">
        <v>338</v>
      </c>
      <c r="E85" s="2" t="s">
        <v>94</v>
      </c>
      <c r="F85" s="11" t="s">
        <v>89</v>
      </c>
      <c r="G85" s="2" t="s">
        <v>35</v>
      </c>
      <c r="H85" s="8">
        <v>1</v>
      </c>
      <c r="I85" s="11" t="s">
        <v>33</v>
      </c>
      <c r="J85" s="2" t="s">
        <v>34</v>
      </c>
      <c r="K85" s="41">
        <v>1778679.55</v>
      </c>
      <c r="L85" s="42">
        <v>45726</v>
      </c>
      <c r="M85" s="42">
        <v>45996</v>
      </c>
      <c r="N85" s="2" t="s">
        <v>39</v>
      </c>
      <c r="O85" s="18" t="s">
        <v>36</v>
      </c>
      <c r="P85" s="48">
        <v>0</v>
      </c>
      <c r="Q85" s="44"/>
    </row>
    <row r="86" spans="1:17" ht="105.75" thickBot="1" x14ac:dyDescent="0.25">
      <c r="A86" s="40" t="s">
        <v>339</v>
      </c>
      <c r="B86" s="58" t="s">
        <v>247</v>
      </c>
      <c r="C86" s="58" t="s">
        <v>340</v>
      </c>
      <c r="D86" s="2" t="s">
        <v>341</v>
      </c>
      <c r="E86" s="2" t="s">
        <v>94</v>
      </c>
      <c r="F86" s="11" t="s">
        <v>89</v>
      </c>
      <c r="G86" s="2" t="s">
        <v>35</v>
      </c>
      <c r="H86" s="8">
        <v>1</v>
      </c>
      <c r="I86" s="11" t="s">
        <v>33</v>
      </c>
      <c r="J86" s="2" t="s">
        <v>34</v>
      </c>
      <c r="K86" s="8">
        <v>49826467.549999997</v>
      </c>
      <c r="L86" s="16">
        <v>45760</v>
      </c>
      <c r="M86" s="16">
        <v>46924</v>
      </c>
      <c r="N86" s="18" t="s">
        <v>87</v>
      </c>
      <c r="O86" s="2" t="s">
        <v>38</v>
      </c>
      <c r="P86" s="48">
        <v>0</v>
      </c>
      <c r="Q86" s="44"/>
    </row>
    <row r="87" spans="1:17" ht="45.75" thickBot="1" x14ac:dyDescent="0.25">
      <c r="A87" s="40" t="s">
        <v>342</v>
      </c>
      <c r="B87" s="28" t="s">
        <v>343</v>
      </c>
      <c r="C87" s="103" t="s">
        <v>357</v>
      </c>
      <c r="D87" s="2" t="s">
        <v>345</v>
      </c>
      <c r="E87" s="2" t="s">
        <v>94</v>
      </c>
      <c r="F87" s="11" t="s">
        <v>89</v>
      </c>
      <c r="G87" s="2" t="s">
        <v>35</v>
      </c>
      <c r="H87" s="8">
        <v>1</v>
      </c>
      <c r="I87" s="11" t="s">
        <v>33</v>
      </c>
      <c r="J87" s="2" t="s">
        <v>34</v>
      </c>
      <c r="K87" s="8">
        <v>368537.35</v>
      </c>
      <c r="L87" s="16">
        <v>45761</v>
      </c>
      <c r="M87" s="16">
        <v>45868</v>
      </c>
      <c r="N87" s="18" t="s">
        <v>76</v>
      </c>
      <c r="O87" s="2" t="s">
        <v>38</v>
      </c>
      <c r="P87" s="48">
        <v>0</v>
      </c>
      <c r="Q87" s="44"/>
    </row>
    <row r="88" spans="1:17" ht="45.75" thickBot="1" x14ac:dyDescent="0.25">
      <c r="A88" s="40" t="s">
        <v>346</v>
      </c>
      <c r="B88" s="28" t="s">
        <v>310</v>
      </c>
      <c r="C88" s="28" t="s">
        <v>347</v>
      </c>
      <c r="D88" s="2" t="s">
        <v>348</v>
      </c>
      <c r="E88" s="2" t="s">
        <v>94</v>
      </c>
      <c r="F88" s="2">
        <v>796</v>
      </c>
      <c r="G88" s="2" t="s">
        <v>28</v>
      </c>
      <c r="H88" s="8">
        <v>290</v>
      </c>
      <c r="I88" s="11" t="s">
        <v>33</v>
      </c>
      <c r="J88" s="2" t="s">
        <v>34</v>
      </c>
      <c r="K88" s="8">
        <v>963464.82</v>
      </c>
      <c r="L88" s="16">
        <v>45761</v>
      </c>
      <c r="M88" s="16">
        <v>46021</v>
      </c>
      <c r="N88" s="18" t="s">
        <v>87</v>
      </c>
      <c r="O88" s="2" t="s">
        <v>38</v>
      </c>
      <c r="P88" s="48">
        <v>0</v>
      </c>
      <c r="Q88" s="44"/>
    </row>
    <row r="89" spans="1:17" ht="45.75" thickBot="1" x14ac:dyDescent="0.25">
      <c r="A89" s="40" t="s">
        <v>349</v>
      </c>
      <c r="B89" s="28" t="s">
        <v>350</v>
      </c>
      <c r="C89" s="28" t="s">
        <v>351</v>
      </c>
      <c r="D89" s="2" t="s">
        <v>352</v>
      </c>
      <c r="E89" s="2" t="s">
        <v>94</v>
      </c>
      <c r="F89" s="2">
        <v>796</v>
      </c>
      <c r="G89" s="2" t="s">
        <v>28</v>
      </c>
      <c r="H89" s="8">
        <v>125</v>
      </c>
      <c r="I89" s="11" t="s">
        <v>33</v>
      </c>
      <c r="J89" s="2" t="s">
        <v>34</v>
      </c>
      <c r="K89" s="8">
        <v>2029169.85</v>
      </c>
      <c r="L89" s="16">
        <v>45761</v>
      </c>
      <c r="M89" s="16">
        <v>46021</v>
      </c>
      <c r="N89" s="18" t="s">
        <v>76</v>
      </c>
      <c r="O89" s="2" t="s">
        <v>38</v>
      </c>
      <c r="P89" s="48">
        <v>0</v>
      </c>
      <c r="Q89" s="44"/>
    </row>
    <row r="90" spans="1:17" x14ac:dyDescent="0.2">
      <c r="K90" s="7">
        <f>SUM(K19:K89)</f>
        <v>582842311.56000018</v>
      </c>
    </row>
    <row r="91" spans="1:17" ht="15.75" x14ac:dyDescent="0.2">
      <c r="B91" s="102" t="s">
        <v>136</v>
      </c>
      <c r="C91" s="102"/>
      <c r="D91" s="102"/>
      <c r="E91" s="102"/>
      <c r="F91" s="102"/>
      <c r="G91" s="102"/>
      <c r="H91" s="102"/>
      <c r="I91" s="102"/>
    </row>
    <row r="92" spans="1:17" ht="15.75" x14ac:dyDescent="0.25">
      <c r="B92" s="101" t="s">
        <v>137</v>
      </c>
      <c r="C92" s="101"/>
      <c r="D92" s="101"/>
      <c r="E92" s="101"/>
      <c r="F92" s="101"/>
      <c r="G92" s="101"/>
      <c r="H92" s="101"/>
      <c r="I92" s="101"/>
      <c r="J92" s="35"/>
      <c r="K92" s="98"/>
      <c r="L92" s="98"/>
      <c r="M92" s="98"/>
      <c r="N92" s="36"/>
      <c r="O92" s="99" t="s">
        <v>356</v>
      </c>
      <c r="P92" s="100"/>
    </row>
    <row r="93" spans="1:17" x14ac:dyDescent="0.2">
      <c r="B93" s="12"/>
      <c r="C93" s="12"/>
      <c r="D93" s="12"/>
      <c r="E93" s="12"/>
      <c r="F93" s="12"/>
      <c r="G93" s="12"/>
      <c r="H93" s="12"/>
      <c r="I93" s="12"/>
      <c r="J93" s="37"/>
      <c r="K93" s="96" t="s">
        <v>127</v>
      </c>
      <c r="L93" s="96"/>
      <c r="M93" s="96"/>
      <c r="N93" s="14"/>
      <c r="O93" s="97" t="s">
        <v>128</v>
      </c>
      <c r="P93" s="97"/>
    </row>
    <row r="94" spans="1:17" x14ac:dyDescent="0.2">
      <c r="B94" s="12"/>
      <c r="C94" s="12"/>
      <c r="D94" s="12"/>
      <c r="E94" s="12"/>
      <c r="F94" s="12"/>
      <c r="G94" s="12"/>
      <c r="H94" s="12"/>
      <c r="I94" s="12"/>
      <c r="J94" s="12"/>
      <c r="K94" s="12"/>
      <c r="L94" s="13"/>
      <c r="M94" s="14"/>
      <c r="N94" s="14"/>
      <c r="O94" s="12"/>
      <c r="P94" s="12"/>
    </row>
    <row r="95" spans="1:17" x14ac:dyDescent="0.2">
      <c r="J95" s="12"/>
      <c r="K95" s="13"/>
      <c r="L95" s="38" t="s">
        <v>129</v>
      </c>
      <c r="M95" s="14"/>
      <c r="N95" s="14"/>
      <c r="O95" s="12"/>
      <c r="P95" s="12"/>
    </row>
    <row r="96" spans="1:17" x14ac:dyDescent="0.2">
      <c r="A96" s="61" t="s">
        <v>353</v>
      </c>
      <c r="B96" s="61"/>
      <c r="C96" s="61"/>
      <c r="D96" s="61"/>
      <c r="E96" s="61"/>
      <c r="F96" s="61"/>
      <c r="G96" s="61"/>
      <c r="H96" s="61"/>
      <c r="I96" s="61"/>
      <c r="J96" s="61"/>
      <c r="K96" s="61"/>
      <c r="L96" s="61"/>
      <c r="M96" s="61"/>
      <c r="N96" s="61"/>
      <c r="O96" s="61"/>
      <c r="P96" s="61"/>
      <c r="Q96" s="61"/>
    </row>
    <row r="97" spans="1:17" ht="24.75" customHeight="1" x14ac:dyDescent="0.2">
      <c r="A97" s="61"/>
      <c r="B97" s="61"/>
      <c r="C97" s="61"/>
      <c r="D97" s="61"/>
      <c r="E97" s="61"/>
      <c r="F97" s="61"/>
      <c r="G97" s="61"/>
      <c r="H97" s="61"/>
      <c r="I97" s="61"/>
      <c r="J97" s="61"/>
      <c r="K97" s="61"/>
      <c r="L97" s="61"/>
      <c r="M97" s="61"/>
      <c r="N97" s="61"/>
      <c r="O97" s="61"/>
      <c r="P97" s="61"/>
      <c r="Q97" s="61"/>
    </row>
    <row r="98" spans="1:17" x14ac:dyDescent="0.2">
      <c r="A98" s="61" t="s">
        <v>354</v>
      </c>
      <c r="B98" s="61"/>
      <c r="C98" s="61"/>
      <c r="D98" s="61"/>
      <c r="E98" s="61"/>
      <c r="F98" s="61"/>
      <c r="G98" s="61"/>
      <c r="H98" s="61"/>
      <c r="I98" s="61"/>
      <c r="J98" s="61"/>
      <c r="K98" s="61"/>
      <c r="L98" s="61"/>
      <c r="M98" s="61"/>
      <c r="N98" s="61"/>
      <c r="O98" s="61"/>
      <c r="P98" s="61"/>
      <c r="Q98" s="61"/>
    </row>
    <row r="99" spans="1:17" ht="21.75" customHeight="1" x14ac:dyDescent="0.2">
      <c r="A99" s="61"/>
      <c r="B99" s="61"/>
      <c r="C99" s="61"/>
      <c r="D99" s="61"/>
      <c r="E99" s="61"/>
      <c r="F99" s="61"/>
      <c r="G99" s="61"/>
      <c r="H99" s="61"/>
      <c r="I99" s="61"/>
      <c r="J99" s="61"/>
      <c r="K99" s="61"/>
      <c r="L99" s="61"/>
      <c r="M99" s="61"/>
      <c r="N99" s="61"/>
      <c r="O99" s="61"/>
      <c r="P99" s="61"/>
      <c r="Q99" s="61"/>
    </row>
    <row r="100" spans="1:17" ht="24" customHeight="1" x14ac:dyDescent="0.2">
      <c r="A100" t="s">
        <v>355</v>
      </c>
    </row>
    <row r="101" spans="1:17" ht="24" customHeight="1" x14ac:dyDescent="0.2">
      <c r="A101" t="s">
        <v>166</v>
      </c>
    </row>
    <row r="102" spans="1:17" ht="25.5" customHeight="1" x14ac:dyDescent="0.2">
      <c r="A102" t="s">
        <v>141</v>
      </c>
    </row>
    <row r="103" spans="1:17" ht="24.75" customHeight="1" x14ac:dyDescent="0.2">
      <c r="A103" t="s">
        <v>142</v>
      </c>
    </row>
    <row r="104" spans="1:17" ht="26.25" customHeight="1" x14ac:dyDescent="0.2">
      <c r="A104" t="s">
        <v>143</v>
      </c>
    </row>
    <row r="105" spans="1:17" ht="24.75" customHeight="1" x14ac:dyDescent="0.2">
      <c r="A105" t="s">
        <v>144</v>
      </c>
    </row>
    <row r="108" spans="1:17" x14ac:dyDescent="0.2">
      <c r="A108" s="62" t="s">
        <v>0</v>
      </c>
      <c r="B108" s="65" t="s">
        <v>16</v>
      </c>
      <c r="C108" s="62" t="s">
        <v>18</v>
      </c>
      <c r="D108" s="59" t="s">
        <v>13</v>
      </c>
      <c r="E108" s="68"/>
      <c r="F108" s="68"/>
      <c r="G108" s="68"/>
      <c r="H108" s="68"/>
      <c r="I108" s="68"/>
      <c r="J108" s="68"/>
      <c r="K108" s="68"/>
      <c r="L108" s="68"/>
      <c r="M108" s="60"/>
      <c r="N108" s="62" t="s">
        <v>146</v>
      </c>
      <c r="O108" s="62" t="s">
        <v>21</v>
      </c>
      <c r="P108" s="69" t="s">
        <v>147</v>
      </c>
      <c r="Q108" s="69" t="s">
        <v>139</v>
      </c>
    </row>
    <row r="109" spans="1:17" x14ac:dyDescent="0.2">
      <c r="A109" s="63"/>
      <c r="B109" s="66"/>
      <c r="C109" s="63"/>
      <c r="D109" s="62" t="s">
        <v>1</v>
      </c>
      <c r="E109" s="62" t="s">
        <v>22</v>
      </c>
      <c r="F109" s="59" t="s">
        <v>148</v>
      </c>
      <c r="G109" s="60"/>
      <c r="H109" s="62" t="s">
        <v>23</v>
      </c>
      <c r="I109" s="59" t="s">
        <v>149</v>
      </c>
      <c r="J109" s="60"/>
      <c r="K109" s="72" t="s">
        <v>150</v>
      </c>
      <c r="L109" s="59" t="s">
        <v>4</v>
      </c>
      <c r="M109" s="60"/>
      <c r="N109" s="63"/>
      <c r="O109" s="64"/>
      <c r="P109" s="70"/>
      <c r="Q109" s="70"/>
    </row>
    <row r="110" spans="1:17" ht="60" x14ac:dyDescent="0.2">
      <c r="A110" s="64"/>
      <c r="B110" s="67"/>
      <c r="C110" s="64"/>
      <c r="D110" s="64"/>
      <c r="E110" s="64"/>
      <c r="F110" s="50" t="s">
        <v>15</v>
      </c>
      <c r="G110" s="50" t="s">
        <v>2</v>
      </c>
      <c r="H110" s="64"/>
      <c r="I110" s="51" t="s">
        <v>14</v>
      </c>
      <c r="J110" s="50" t="s">
        <v>2</v>
      </c>
      <c r="K110" s="73"/>
      <c r="L110" s="52" t="s">
        <v>151</v>
      </c>
      <c r="M110" s="50" t="s">
        <v>26</v>
      </c>
      <c r="N110" s="64"/>
      <c r="O110" s="50" t="s">
        <v>19</v>
      </c>
      <c r="P110" s="71"/>
      <c r="Q110" s="71"/>
    </row>
    <row r="111" spans="1:17" x14ac:dyDescent="0.2">
      <c r="A111" s="53">
        <v>1</v>
      </c>
      <c r="B111" s="54">
        <v>2</v>
      </c>
      <c r="C111" s="53">
        <v>3</v>
      </c>
      <c r="D111" s="53">
        <v>4</v>
      </c>
      <c r="E111" s="53">
        <v>5</v>
      </c>
      <c r="F111" s="53">
        <v>6</v>
      </c>
      <c r="G111" s="53">
        <v>7</v>
      </c>
      <c r="H111" s="53">
        <v>8</v>
      </c>
      <c r="I111" s="54">
        <v>9</v>
      </c>
      <c r="J111" s="53">
        <v>10</v>
      </c>
      <c r="K111" s="55">
        <v>11</v>
      </c>
      <c r="L111" s="53">
        <v>12</v>
      </c>
      <c r="M111" s="53">
        <v>13</v>
      </c>
      <c r="N111" s="53">
        <v>14</v>
      </c>
      <c r="O111" s="53">
        <v>15</v>
      </c>
      <c r="P111" s="56">
        <v>16</v>
      </c>
      <c r="Q111" s="56">
        <v>17</v>
      </c>
    </row>
    <row r="112" spans="1:17" ht="0.75" customHeight="1" thickBot="1" x14ac:dyDescent="0.25"/>
    <row r="113" spans="1:17" ht="75.75" thickBot="1" x14ac:dyDescent="0.25">
      <c r="A113" s="40" t="s">
        <v>167</v>
      </c>
      <c r="B113" s="11" t="s">
        <v>276</v>
      </c>
      <c r="C113" s="2" t="s">
        <v>275</v>
      </c>
      <c r="D113" s="18" t="s">
        <v>96</v>
      </c>
      <c r="E113" s="2" t="s">
        <v>94</v>
      </c>
      <c r="F113" s="11" t="s">
        <v>89</v>
      </c>
      <c r="G113" s="2" t="s">
        <v>35</v>
      </c>
      <c r="H113" s="8">
        <v>1</v>
      </c>
      <c r="I113" s="11" t="s">
        <v>33</v>
      </c>
      <c r="J113" s="2" t="s">
        <v>34</v>
      </c>
      <c r="K113" s="8">
        <v>386081</v>
      </c>
      <c r="L113" s="16">
        <v>45713</v>
      </c>
      <c r="M113" s="16">
        <v>45994</v>
      </c>
      <c r="N113" s="18" t="s">
        <v>76</v>
      </c>
      <c r="O113" s="2" t="s">
        <v>38</v>
      </c>
      <c r="P113" s="48">
        <v>0</v>
      </c>
      <c r="Q113" s="44"/>
    </row>
    <row r="114" spans="1:17" ht="135.75" thickBot="1" x14ac:dyDescent="0.25">
      <c r="A114" s="40" t="s">
        <v>168</v>
      </c>
      <c r="B114" s="11" t="s">
        <v>97</v>
      </c>
      <c r="C114" s="2" t="s">
        <v>98</v>
      </c>
      <c r="D114" s="2" t="s">
        <v>107</v>
      </c>
      <c r="E114" s="2" t="s">
        <v>108</v>
      </c>
      <c r="F114" s="11" t="s">
        <v>27</v>
      </c>
      <c r="G114" s="2" t="s">
        <v>28</v>
      </c>
      <c r="H114" s="8">
        <v>179</v>
      </c>
      <c r="I114" s="11" t="s">
        <v>33</v>
      </c>
      <c r="J114" s="2" t="s">
        <v>34</v>
      </c>
      <c r="K114" s="8">
        <v>1215582.18</v>
      </c>
      <c r="L114" s="16">
        <v>45770</v>
      </c>
      <c r="M114" s="16">
        <v>45997</v>
      </c>
      <c r="N114" s="18" t="s">
        <v>76</v>
      </c>
      <c r="O114" s="2" t="s">
        <v>38</v>
      </c>
      <c r="P114" s="48">
        <v>0</v>
      </c>
      <c r="Q114" s="44"/>
    </row>
    <row r="115" spans="1:17" ht="165.75" thickBot="1" x14ac:dyDescent="0.25">
      <c r="A115" s="40" t="s">
        <v>215</v>
      </c>
      <c r="B115" s="11" t="s">
        <v>68</v>
      </c>
      <c r="C115" s="2" t="s">
        <v>158</v>
      </c>
      <c r="D115" s="57" t="s">
        <v>69</v>
      </c>
      <c r="E115" s="2" t="s">
        <v>70</v>
      </c>
      <c r="F115" s="2">
        <v>796</v>
      </c>
      <c r="G115" s="2" t="s">
        <v>28</v>
      </c>
      <c r="H115" s="19" t="s">
        <v>157</v>
      </c>
      <c r="I115" s="11" t="s">
        <v>33</v>
      </c>
      <c r="J115" s="2" t="s">
        <v>34</v>
      </c>
      <c r="K115" s="8">
        <v>4500000</v>
      </c>
      <c r="L115" s="16">
        <v>45691</v>
      </c>
      <c r="M115" s="16">
        <v>45994</v>
      </c>
      <c r="N115" s="18" t="s">
        <v>77</v>
      </c>
      <c r="O115" s="2" t="s">
        <v>38</v>
      </c>
      <c r="P115" s="48">
        <v>0</v>
      </c>
      <c r="Q115" s="44"/>
    </row>
    <row r="116" spans="1:17" ht="135.75" thickBot="1" x14ac:dyDescent="0.25">
      <c r="A116" s="40" t="s">
        <v>216</v>
      </c>
      <c r="B116" s="11" t="s">
        <v>97</v>
      </c>
      <c r="C116" s="15" t="s">
        <v>98</v>
      </c>
      <c r="D116" s="2" t="s">
        <v>99</v>
      </c>
      <c r="E116" s="2" t="s">
        <v>100</v>
      </c>
      <c r="F116" s="11" t="s">
        <v>27</v>
      </c>
      <c r="G116" s="2" t="s">
        <v>28</v>
      </c>
      <c r="H116" s="8">
        <v>79</v>
      </c>
      <c r="I116" s="11" t="s">
        <v>33</v>
      </c>
      <c r="J116" s="2" t="s">
        <v>34</v>
      </c>
      <c r="K116" s="8">
        <v>1202354</v>
      </c>
      <c r="L116" s="16">
        <v>45766</v>
      </c>
      <c r="M116" s="16">
        <v>45996</v>
      </c>
      <c r="N116" s="18" t="s">
        <v>76</v>
      </c>
      <c r="O116" s="2" t="s">
        <v>38</v>
      </c>
      <c r="P116" s="48">
        <v>0</v>
      </c>
      <c r="Q116" s="44"/>
    </row>
    <row r="117" spans="1:17" ht="45.75" thickBot="1" x14ac:dyDescent="0.25">
      <c r="A117" s="40" t="s">
        <v>217</v>
      </c>
      <c r="B117" s="11" t="s">
        <v>97</v>
      </c>
      <c r="C117" s="15" t="s">
        <v>101</v>
      </c>
      <c r="D117" s="2" t="s">
        <v>308</v>
      </c>
      <c r="E117" s="2" t="s">
        <v>103</v>
      </c>
      <c r="F117" s="11" t="s">
        <v>27</v>
      </c>
      <c r="G117" s="2" t="s">
        <v>28</v>
      </c>
      <c r="H117" s="8">
        <v>625</v>
      </c>
      <c r="I117" s="11" t="s">
        <v>33</v>
      </c>
      <c r="J117" s="2" t="s">
        <v>34</v>
      </c>
      <c r="K117" s="8">
        <v>1208311.8999999999</v>
      </c>
      <c r="L117" s="16">
        <v>45729</v>
      </c>
      <c r="M117" s="16">
        <v>45996</v>
      </c>
      <c r="N117" s="18" t="s">
        <v>76</v>
      </c>
      <c r="O117" s="2" t="s">
        <v>38</v>
      </c>
      <c r="P117" s="48">
        <v>0</v>
      </c>
      <c r="Q117" s="44"/>
    </row>
    <row r="118" spans="1:17" ht="75.75" thickBot="1" x14ac:dyDescent="0.25">
      <c r="A118" s="40" t="s">
        <v>218</v>
      </c>
      <c r="B118" s="28" t="s">
        <v>104</v>
      </c>
      <c r="C118" s="23" t="s">
        <v>105</v>
      </c>
      <c r="D118" s="2" t="s">
        <v>106</v>
      </c>
      <c r="E118" s="2" t="s">
        <v>114</v>
      </c>
      <c r="F118" s="2">
        <v>796</v>
      </c>
      <c r="G118" s="2" t="s">
        <v>28</v>
      </c>
      <c r="H118" s="8">
        <v>130</v>
      </c>
      <c r="I118" s="11" t="s">
        <v>33</v>
      </c>
      <c r="J118" s="2" t="s">
        <v>34</v>
      </c>
      <c r="K118" s="8">
        <v>2047070.1</v>
      </c>
      <c r="L118" s="16">
        <v>45759</v>
      </c>
      <c r="M118" s="16">
        <v>45995</v>
      </c>
      <c r="N118" s="18" t="s">
        <v>77</v>
      </c>
      <c r="O118" s="2" t="s">
        <v>38</v>
      </c>
      <c r="P118" s="48">
        <v>0</v>
      </c>
      <c r="Q118" s="44"/>
    </row>
    <row r="119" spans="1:17" ht="255.75" thickBot="1" x14ac:dyDescent="0.25">
      <c r="A119" s="40" t="s">
        <v>219</v>
      </c>
      <c r="B119" s="11" t="s">
        <v>83</v>
      </c>
      <c r="C119" s="2" t="s">
        <v>84</v>
      </c>
      <c r="D119" s="2" t="s">
        <v>85</v>
      </c>
      <c r="E119" s="2" t="s">
        <v>86</v>
      </c>
      <c r="F119" s="2">
        <v>876</v>
      </c>
      <c r="G119" s="2" t="s">
        <v>35</v>
      </c>
      <c r="H119" s="8">
        <v>1</v>
      </c>
      <c r="I119" s="11" t="s">
        <v>33</v>
      </c>
      <c r="J119" s="2" t="s">
        <v>34</v>
      </c>
      <c r="K119" s="8">
        <v>3532000</v>
      </c>
      <c r="L119" s="16">
        <v>45763</v>
      </c>
      <c r="M119" s="16">
        <v>46176</v>
      </c>
      <c r="N119" s="18" t="s">
        <v>77</v>
      </c>
      <c r="O119" s="2" t="s">
        <v>38</v>
      </c>
      <c r="P119" s="48">
        <v>0</v>
      </c>
      <c r="Q119" s="44"/>
    </row>
    <row r="120" spans="1:17" ht="75.75" thickBot="1" x14ac:dyDescent="0.25">
      <c r="A120" s="40" t="s">
        <v>220</v>
      </c>
      <c r="B120" s="28" t="s">
        <v>110</v>
      </c>
      <c r="C120" s="30" t="s">
        <v>111</v>
      </c>
      <c r="D120" s="2" t="s">
        <v>112</v>
      </c>
      <c r="E120" s="2" t="s">
        <v>113</v>
      </c>
      <c r="F120" s="2">
        <v>796</v>
      </c>
      <c r="G120" s="2" t="s">
        <v>28</v>
      </c>
      <c r="H120" s="8">
        <v>1000</v>
      </c>
      <c r="I120" s="11" t="s">
        <v>33</v>
      </c>
      <c r="J120" s="2" t="s">
        <v>34</v>
      </c>
      <c r="K120" s="8">
        <v>355130</v>
      </c>
      <c r="L120" s="16">
        <v>45922</v>
      </c>
      <c r="M120" s="16">
        <v>46177</v>
      </c>
      <c r="N120" s="18" t="s">
        <v>76</v>
      </c>
      <c r="O120" s="2" t="s">
        <v>38</v>
      </c>
      <c r="P120" s="48">
        <v>0</v>
      </c>
      <c r="Q120" s="44"/>
    </row>
    <row r="121" spans="1:17" ht="75.75" thickBot="1" x14ac:dyDescent="0.25">
      <c r="A121" s="40" t="s">
        <v>221</v>
      </c>
      <c r="B121" s="11" t="s">
        <v>118</v>
      </c>
      <c r="C121" s="2" t="s">
        <v>163</v>
      </c>
      <c r="D121" s="2" t="s">
        <v>119</v>
      </c>
      <c r="E121" s="2" t="s">
        <v>120</v>
      </c>
      <c r="F121" s="11" t="s">
        <v>75</v>
      </c>
      <c r="G121" s="2" t="s">
        <v>42</v>
      </c>
      <c r="H121" s="27">
        <v>24000</v>
      </c>
      <c r="I121" s="20" t="s">
        <v>33</v>
      </c>
      <c r="J121" s="2" t="s">
        <v>34</v>
      </c>
      <c r="K121" s="8">
        <v>13500720</v>
      </c>
      <c r="L121" s="16">
        <v>45956</v>
      </c>
      <c r="M121" s="16">
        <v>46377</v>
      </c>
      <c r="N121" s="18" t="s">
        <v>121</v>
      </c>
      <c r="O121" s="2" t="s">
        <v>38</v>
      </c>
      <c r="P121" s="20" t="s">
        <v>145</v>
      </c>
      <c r="Q121" s="43"/>
    </row>
    <row r="122" spans="1:17" ht="45.75" thickBot="1" x14ac:dyDescent="0.25">
      <c r="A122" s="40" t="s">
        <v>222</v>
      </c>
      <c r="B122" s="28" t="s">
        <v>115</v>
      </c>
      <c r="C122" s="23" t="s">
        <v>116</v>
      </c>
      <c r="D122" s="23" t="s">
        <v>117</v>
      </c>
      <c r="E122" s="23" t="s">
        <v>94</v>
      </c>
      <c r="F122" s="23">
        <v>876</v>
      </c>
      <c r="G122" s="23" t="s">
        <v>35</v>
      </c>
      <c r="H122" s="29">
        <v>1</v>
      </c>
      <c r="I122" s="28" t="s">
        <v>33</v>
      </c>
      <c r="J122" s="23" t="s">
        <v>34</v>
      </c>
      <c r="K122" s="29">
        <v>342566.78</v>
      </c>
      <c r="L122" s="16">
        <v>45976</v>
      </c>
      <c r="M122" s="16">
        <v>46361</v>
      </c>
      <c r="N122" s="47" t="s">
        <v>109</v>
      </c>
      <c r="O122" s="2" t="s">
        <v>38</v>
      </c>
      <c r="P122" s="48">
        <v>0</v>
      </c>
      <c r="Q122" s="44"/>
    </row>
    <row r="123" spans="1:17" ht="60.75" thickBot="1" x14ac:dyDescent="0.25">
      <c r="A123" s="40" t="s">
        <v>223</v>
      </c>
      <c r="B123" s="28" t="s">
        <v>130</v>
      </c>
      <c r="C123" s="28" t="s">
        <v>159</v>
      </c>
      <c r="D123" s="2" t="s">
        <v>131</v>
      </c>
      <c r="E123" s="2" t="s">
        <v>94</v>
      </c>
      <c r="F123" s="11" t="s">
        <v>27</v>
      </c>
      <c r="G123" s="11" t="s">
        <v>28</v>
      </c>
      <c r="H123" s="8">
        <v>17</v>
      </c>
      <c r="I123" s="11" t="s">
        <v>33</v>
      </c>
      <c r="J123" s="2" t="s">
        <v>34</v>
      </c>
      <c r="K123" s="8">
        <v>2800000</v>
      </c>
      <c r="L123" s="16">
        <v>46000</v>
      </c>
      <c r="M123" s="16">
        <v>46386</v>
      </c>
      <c r="N123" s="18" t="s">
        <v>76</v>
      </c>
      <c r="O123" s="2" t="s">
        <v>38</v>
      </c>
      <c r="P123" s="48">
        <v>0</v>
      </c>
      <c r="Q123" s="44"/>
    </row>
    <row r="124" spans="1:17" ht="180.75" thickBot="1" x14ac:dyDescent="0.25">
      <c r="A124" s="40" t="s">
        <v>224</v>
      </c>
      <c r="B124" s="11" t="s">
        <v>140</v>
      </c>
      <c r="C124" s="2" t="s">
        <v>95</v>
      </c>
      <c r="D124" s="18" t="s">
        <v>96</v>
      </c>
      <c r="E124" s="2" t="s">
        <v>94</v>
      </c>
      <c r="F124" s="11" t="s">
        <v>89</v>
      </c>
      <c r="G124" s="2" t="s">
        <v>35</v>
      </c>
      <c r="H124" s="8">
        <v>1</v>
      </c>
      <c r="I124" s="11" t="s">
        <v>33</v>
      </c>
      <c r="J124" s="2" t="s">
        <v>34</v>
      </c>
      <c r="K124" s="8">
        <v>568558.62</v>
      </c>
      <c r="L124" s="16">
        <v>46047</v>
      </c>
      <c r="M124" s="16">
        <v>46359</v>
      </c>
      <c r="N124" s="18" t="s">
        <v>76</v>
      </c>
      <c r="O124" s="2" t="s">
        <v>38</v>
      </c>
      <c r="P124" s="48">
        <v>0</v>
      </c>
      <c r="Q124" s="44"/>
    </row>
    <row r="125" spans="1:17" ht="135.75" thickBot="1" x14ac:dyDescent="0.25">
      <c r="A125" s="40" t="s">
        <v>225</v>
      </c>
      <c r="B125" s="11" t="s">
        <v>97</v>
      </c>
      <c r="C125" s="2" t="s">
        <v>98</v>
      </c>
      <c r="D125" s="2" t="s">
        <v>107</v>
      </c>
      <c r="E125" s="2" t="s">
        <v>108</v>
      </c>
      <c r="F125" s="11" t="s">
        <v>27</v>
      </c>
      <c r="G125" s="2" t="s">
        <v>28</v>
      </c>
      <c r="H125" s="8">
        <v>113</v>
      </c>
      <c r="I125" s="11" t="s">
        <v>33</v>
      </c>
      <c r="J125" s="2" t="s">
        <v>34</v>
      </c>
      <c r="K125" s="8">
        <v>524828.6</v>
      </c>
      <c r="L125" s="16">
        <v>46045</v>
      </c>
      <c r="M125" s="16">
        <v>46362</v>
      </c>
      <c r="N125" s="18" t="s">
        <v>76</v>
      </c>
      <c r="O125" s="2" t="s">
        <v>38</v>
      </c>
      <c r="P125" s="48">
        <v>0</v>
      </c>
      <c r="Q125" s="44"/>
    </row>
    <row r="126" spans="1:17" ht="165.75" thickBot="1" x14ac:dyDescent="0.25">
      <c r="A126" s="40" t="s">
        <v>226</v>
      </c>
      <c r="B126" s="11" t="s">
        <v>68</v>
      </c>
      <c r="C126" s="2" t="s">
        <v>158</v>
      </c>
      <c r="D126" s="57" t="s">
        <v>69</v>
      </c>
      <c r="E126" s="2" t="s">
        <v>70</v>
      </c>
      <c r="F126" s="2">
        <v>796</v>
      </c>
      <c r="G126" s="2" t="s">
        <v>28</v>
      </c>
      <c r="H126" s="19" t="s">
        <v>157</v>
      </c>
      <c r="I126" s="11" t="s">
        <v>33</v>
      </c>
      <c r="J126" s="2" t="s">
        <v>34</v>
      </c>
      <c r="K126" s="8">
        <v>3000000</v>
      </c>
      <c r="L126" s="16">
        <v>46056</v>
      </c>
      <c r="M126" s="16">
        <v>46359</v>
      </c>
      <c r="N126" s="18" t="s">
        <v>77</v>
      </c>
      <c r="O126" s="2" t="s">
        <v>38</v>
      </c>
      <c r="P126" s="48">
        <v>0</v>
      </c>
      <c r="Q126" s="44"/>
    </row>
    <row r="127" spans="1:17" ht="135.75" thickBot="1" x14ac:dyDescent="0.25">
      <c r="A127" s="40" t="s">
        <v>227</v>
      </c>
      <c r="B127" s="11" t="s">
        <v>97</v>
      </c>
      <c r="C127" s="15" t="s">
        <v>98</v>
      </c>
      <c r="D127" s="2" t="s">
        <v>99</v>
      </c>
      <c r="E127" s="2" t="s">
        <v>100</v>
      </c>
      <c r="F127" s="11" t="s">
        <v>27</v>
      </c>
      <c r="G127" s="2" t="s">
        <v>28</v>
      </c>
      <c r="H127" s="8">
        <v>86</v>
      </c>
      <c r="I127" s="11" t="s">
        <v>33</v>
      </c>
      <c r="J127" s="2" t="s">
        <v>34</v>
      </c>
      <c r="K127" s="8">
        <v>1094477.33</v>
      </c>
      <c r="L127" s="16">
        <v>46072</v>
      </c>
      <c r="M127" s="16">
        <v>46361</v>
      </c>
      <c r="N127" s="18" t="s">
        <v>76</v>
      </c>
      <c r="O127" s="2" t="s">
        <v>38</v>
      </c>
      <c r="P127" s="48">
        <v>0</v>
      </c>
      <c r="Q127" s="44"/>
    </row>
    <row r="128" spans="1:17" ht="45.75" thickBot="1" x14ac:dyDescent="0.25">
      <c r="A128" s="40" t="s">
        <v>228</v>
      </c>
      <c r="B128" s="11" t="s">
        <v>97</v>
      </c>
      <c r="C128" s="15" t="s">
        <v>101</v>
      </c>
      <c r="D128" s="2" t="s">
        <v>102</v>
      </c>
      <c r="E128" s="2" t="s">
        <v>103</v>
      </c>
      <c r="F128" s="11" t="s">
        <v>27</v>
      </c>
      <c r="G128" s="2" t="s">
        <v>28</v>
      </c>
      <c r="H128" s="8">
        <v>637</v>
      </c>
      <c r="I128" s="11" t="s">
        <v>33</v>
      </c>
      <c r="J128" s="2" t="s">
        <v>34</v>
      </c>
      <c r="K128" s="8">
        <v>1200000</v>
      </c>
      <c r="L128" s="16">
        <v>46094</v>
      </c>
      <c r="M128" s="16">
        <v>46361</v>
      </c>
      <c r="N128" s="18" t="s">
        <v>76</v>
      </c>
      <c r="O128" s="2" t="s">
        <v>38</v>
      </c>
      <c r="P128" s="48">
        <v>0</v>
      </c>
      <c r="Q128" s="44"/>
    </row>
    <row r="129" spans="1:17" ht="75.75" thickBot="1" x14ac:dyDescent="0.25">
      <c r="A129" s="40" t="s">
        <v>229</v>
      </c>
      <c r="B129" s="28" t="s">
        <v>104</v>
      </c>
      <c r="C129" s="23" t="s">
        <v>105</v>
      </c>
      <c r="D129" s="2" t="s">
        <v>106</v>
      </c>
      <c r="E129" s="2" t="s">
        <v>114</v>
      </c>
      <c r="F129" s="2">
        <v>796</v>
      </c>
      <c r="G129" s="2" t="s">
        <v>28</v>
      </c>
      <c r="H129" s="8">
        <v>163</v>
      </c>
      <c r="I129" s="11" t="s">
        <v>33</v>
      </c>
      <c r="J129" s="2" t="s">
        <v>34</v>
      </c>
      <c r="K129" s="8">
        <v>6000000</v>
      </c>
      <c r="L129" s="16">
        <v>46093</v>
      </c>
      <c r="M129" s="16">
        <v>46360</v>
      </c>
      <c r="N129" s="18" t="s">
        <v>77</v>
      </c>
      <c r="O129" s="2" t="s">
        <v>38</v>
      </c>
      <c r="P129" s="48">
        <v>0</v>
      </c>
      <c r="Q129" s="44"/>
    </row>
    <row r="130" spans="1:17" ht="255.75" thickBot="1" x14ac:dyDescent="0.25">
      <c r="A130" s="40" t="s">
        <v>230</v>
      </c>
      <c r="B130" s="11" t="s">
        <v>83</v>
      </c>
      <c r="C130" s="2" t="s">
        <v>84</v>
      </c>
      <c r="D130" s="2" t="s">
        <v>85</v>
      </c>
      <c r="E130" s="2" t="s">
        <v>86</v>
      </c>
      <c r="F130" s="2">
        <v>876</v>
      </c>
      <c r="G130" s="2" t="s">
        <v>35</v>
      </c>
      <c r="H130" s="8">
        <v>1</v>
      </c>
      <c r="I130" s="11" t="s">
        <v>33</v>
      </c>
      <c r="J130" s="2" t="s">
        <v>34</v>
      </c>
      <c r="K130" s="8">
        <v>3532000</v>
      </c>
      <c r="L130" s="16">
        <v>46128</v>
      </c>
      <c r="M130" s="16">
        <v>46541</v>
      </c>
      <c r="N130" s="18" t="s">
        <v>77</v>
      </c>
      <c r="O130" s="2" t="s">
        <v>38</v>
      </c>
      <c r="P130" s="48">
        <v>0</v>
      </c>
      <c r="Q130" s="44"/>
    </row>
    <row r="131" spans="1:17" ht="75.75" thickBot="1" x14ac:dyDescent="0.25">
      <c r="A131" s="40" t="s">
        <v>231</v>
      </c>
      <c r="B131" s="28" t="s">
        <v>110</v>
      </c>
      <c r="C131" s="30" t="s">
        <v>111</v>
      </c>
      <c r="D131" s="2" t="s">
        <v>112</v>
      </c>
      <c r="E131" s="2" t="s">
        <v>113</v>
      </c>
      <c r="F131" s="2">
        <v>796</v>
      </c>
      <c r="G131" s="2" t="s">
        <v>28</v>
      </c>
      <c r="H131" s="8">
        <v>1000</v>
      </c>
      <c r="I131" s="11" t="s">
        <v>33</v>
      </c>
      <c r="J131" s="2" t="s">
        <v>34</v>
      </c>
      <c r="K131" s="8">
        <v>355130</v>
      </c>
      <c r="L131" s="16">
        <v>46287</v>
      </c>
      <c r="M131" s="16">
        <v>46542</v>
      </c>
      <c r="N131" s="18" t="s">
        <v>76</v>
      </c>
      <c r="O131" s="2" t="s">
        <v>38</v>
      </c>
      <c r="P131" s="48">
        <v>0</v>
      </c>
      <c r="Q131" s="44"/>
    </row>
    <row r="132" spans="1:17" ht="75.75" thickBot="1" x14ac:dyDescent="0.25">
      <c r="A132" s="40" t="s">
        <v>232</v>
      </c>
      <c r="B132" s="11" t="s">
        <v>118</v>
      </c>
      <c r="C132" s="2" t="s">
        <v>163</v>
      </c>
      <c r="D132" s="2" t="s">
        <v>119</v>
      </c>
      <c r="E132" s="2" t="s">
        <v>120</v>
      </c>
      <c r="F132" s="11" t="s">
        <v>75</v>
      </c>
      <c r="G132" s="2" t="s">
        <v>42</v>
      </c>
      <c r="H132" s="27">
        <v>24000</v>
      </c>
      <c r="I132" s="20" t="s">
        <v>33</v>
      </c>
      <c r="J132" s="2" t="s">
        <v>34</v>
      </c>
      <c r="K132" s="8">
        <v>13500720</v>
      </c>
      <c r="L132" s="16">
        <v>46321</v>
      </c>
      <c r="M132" s="16">
        <v>46742</v>
      </c>
      <c r="N132" s="18" t="s">
        <v>121</v>
      </c>
      <c r="O132" s="2" t="s">
        <v>38</v>
      </c>
      <c r="P132" s="20" t="s">
        <v>145</v>
      </c>
      <c r="Q132" s="43"/>
    </row>
    <row r="133" spans="1:17" ht="45.75" thickBot="1" x14ac:dyDescent="0.25">
      <c r="A133" s="40" t="s">
        <v>233</v>
      </c>
      <c r="B133" s="28" t="s">
        <v>115</v>
      </c>
      <c r="C133" s="23" t="s">
        <v>116</v>
      </c>
      <c r="D133" s="23" t="s">
        <v>117</v>
      </c>
      <c r="E133" s="23" t="s">
        <v>94</v>
      </c>
      <c r="F133" s="23">
        <v>876</v>
      </c>
      <c r="G133" s="23" t="s">
        <v>35</v>
      </c>
      <c r="H133" s="29">
        <v>1</v>
      </c>
      <c r="I133" s="28" t="s">
        <v>33</v>
      </c>
      <c r="J133" s="23" t="s">
        <v>34</v>
      </c>
      <c r="K133" s="29">
        <v>342566.78</v>
      </c>
      <c r="L133" s="16">
        <v>46341</v>
      </c>
      <c r="M133" s="16">
        <v>46726</v>
      </c>
      <c r="N133" s="47" t="s">
        <v>109</v>
      </c>
      <c r="O133" s="2" t="s">
        <v>38</v>
      </c>
      <c r="P133" s="48">
        <v>0</v>
      </c>
      <c r="Q133" s="44"/>
    </row>
    <row r="134" spans="1:17" ht="60.75" thickBot="1" x14ac:dyDescent="0.25">
      <c r="A134" s="40" t="s">
        <v>234</v>
      </c>
      <c r="B134" s="28" t="s">
        <v>130</v>
      </c>
      <c r="C134" s="28" t="s">
        <v>159</v>
      </c>
      <c r="D134" s="2" t="s">
        <v>131</v>
      </c>
      <c r="E134" s="2" t="s">
        <v>94</v>
      </c>
      <c r="F134" s="11" t="s">
        <v>27</v>
      </c>
      <c r="G134" s="11" t="s">
        <v>28</v>
      </c>
      <c r="H134" s="8">
        <v>17</v>
      </c>
      <c r="I134" s="11" t="s">
        <v>33</v>
      </c>
      <c r="J134" s="2" t="s">
        <v>34</v>
      </c>
      <c r="K134" s="8">
        <v>2800000</v>
      </c>
      <c r="L134" s="16">
        <v>46365</v>
      </c>
      <c r="M134" s="16">
        <v>46751</v>
      </c>
      <c r="N134" s="18" t="s">
        <v>76</v>
      </c>
      <c r="O134" s="2" t="s">
        <v>38</v>
      </c>
      <c r="P134" s="48">
        <v>0</v>
      </c>
      <c r="Q134" s="44"/>
    </row>
    <row r="135" spans="1:17" ht="180.75" thickBot="1" x14ac:dyDescent="0.25">
      <c r="A135" s="40" t="s">
        <v>235</v>
      </c>
      <c r="B135" s="11" t="s">
        <v>140</v>
      </c>
      <c r="C135" s="2" t="s">
        <v>95</v>
      </c>
      <c r="D135" s="18" t="s">
        <v>96</v>
      </c>
      <c r="E135" s="2" t="s">
        <v>94</v>
      </c>
      <c r="F135" s="11" t="s">
        <v>89</v>
      </c>
      <c r="G135" s="2" t="s">
        <v>35</v>
      </c>
      <c r="H135" s="8">
        <v>1</v>
      </c>
      <c r="I135" s="11" t="s">
        <v>33</v>
      </c>
      <c r="J135" s="2" t="s">
        <v>34</v>
      </c>
      <c r="K135" s="8">
        <v>568558.62</v>
      </c>
      <c r="L135" s="16">
        <v>46412</v>
      </c>
      <c r="M135" s="16">
        <v>46724</v>
      </c>
      <c r="N135" s="18" t="s">
        <v>76</v>
      </c>
      <c r="O135" s="2" t="s">
        <v>38</v>
      </c>
      <c r="P135" s="48">
        <v>0</v>
      </c>
      <c r="Q135" s="44"/>
    </row>
    <row r="136" spans="1:17" ht="135.75" thickBot="1" x14ac:dyDescent="0.25">
      <c r="A136" s="40" t="s">
        <v>236</v>
      </c>
      <c r="B136" s="11" t="s">
        <v>97</v>
      </c>
      <c r="C136" s="2" t="s">
        <v>98</v>
      </c>
      <c r="D136" s="2" t="s">
        <v>107</v>
      </c>
      <c r="E136" s="2" t="s">
        <v>108</v>
      </c>
      <c r="F136" s="11" t="s">
        <v>27</v>
      </c>
      <c r="G136" s="2" t="s">
        <v>28</v>
      </c>
      <c r="H136" s="8">
        <v>113</v>
      </c>
      <c r="I136" s="11" t="s">
        <v>33</v>
      </c>
      <c r="J136" s="2" t="s">
        <v>34</v>
      </c>
      <c r="K136" s="8">
        <v>524828.6</v>
      </c>
      <c r="L136" s="16">
        <v>46410</v>
      </c>
      <c r="M136" s="16">
        <v>46727</v>
      </c>
      <c r="N136" s="18" t="s">
        <v>76</v>
      </c>
      <c r="O136" s="2" t="s">
        <v>38</v>
      </c>
      <c r="P136" s="48">
        <v>0</v>
      </c>
      <c r="Q136" s="44"/>
    </row>
    <row r="137" spans="1:17" ht="165.75" thickBot="1" x14ac:dyDescent="0.25">
      <c r="A137" s="40" t="s">
        <v>237</v>
      </c>
      <c r="B137" s="11" t="s">
        <v>68</v>
      </c>
      <c r="C137" s="2" t="s">
        <v>158</v>
      </c>
      <c r="D137" s="57" t="s">
        <v>69</v>
      </c>
      <c r="E137" s="2" t="s">
        <v>70</v>
      </c>
      <c r="F137" s="2">
        <v>796</v>
      </c>
      <c r="G137" s="2" t="s">
        <v>28</v>
      </c>
      <c r="H137" s="19" t="s">
        <v>157</v>
      </c>
      <c r="I137" s="11" t="s">
        <v>33</v>
      </c>
      <c r="J137" s="2" t="s">
        <v>34</v>
      </c>
      <c r="K137" s="8">
        <v>3000000</v>
      </c>
      <c r="L137" s="16">
        <v>46421</v>
      </c>
      <c r="M137" s="16">
        <v>46724</v>
      </c>
      <c r="N137" s="18" t="s">
        <v>77</v>
      </c>
      <c r="O137" s="2" t="s">
        <v>38</v>
      </c>
      <c r="P137" s="48">
        <v>0</v>
      </c>
      <c r="Q137" s="44"/>
    </row>
    <row r="138" spans="1:17" ht="135.75" thickBot="1" x14ac:dyDescent="0.25">
      <c r="A138" s="40" t="s">
        <v>238</v>
      </c>
      <c r="B138" s="11" t="s">
        <v>97</v>
      </c>
      <c r="C138" s="15" t="s">
        <v>98</v>
      </c>
      <c r="D138" s="2" t="s">
        <v>99</v>
      </c>
      <c r="E138" s="2" t="s">
        <v>100</v>
      </c>
      <c r="F138" s="11" t="s">
        <v>27</v>
      </c>
      <c r="G138" s="2" t="s">
        <v>28</v>
      </c>
      <c r="H138" s="8">
        <v>86</v>
      </c>
      <c r="I138" s="11" t="s">
        <v>33</v>
      </c>
      <c r="J138" s="2" t="s">
        <v>34</v>
      </c>
      <c r="K138" s="8">
        <v>1094477.33</v>
      </c>
      <c r="L138" s="16">
        <v>46437</v>
      </c>
      <c r="M138" s="16">
        <v>46726</v>
      </c>
      <c r="N138" s="18" t="s">
        <v>76</v>
      </c>
      <c r="O138" s="2" t="s">
        <v>38</v>
      </c>
      <c r="P138" s="48">
        <v>0</v>
      </c>
      <c r="Q138" s="44"/>
    </row>
    <row r="139" spans="1:17" ht="45.75" thickBot="1" x14ac:dyDescent="0.25">
      <c r="A139" s="40" t="s">
        <v>239</v>
      </c>
      <c r="B139" s="11" t="s">
        <v>97</v>
      </c>
      <c r="C139" s="15" t="s">
        <v>101</v>
      </c>
      <c r="D139" s="2" t="s">
        <v>102</v>
      </c>
      <c r="E139" s="2" t="s">
        <v>103</v>
      </c>
      <c r="F139" s="11" t="s">
        <v>27</v>
      </c>
      <c r="G139" s="2" t="s">
        <v>28</v>
      </c>
      <c r="H139" s="8">
        <v>637</v>
      </c>
      <c r="I139" s="11" t="s">
        <v>33</v>
      </c>
      <c r="J139" s="2" t="s">
        <v>34</v>
      </c>
      <c r="K139" s="8">
        <v>1200000</v>
      </c>
      <c r="L139" s="16">
        <v>46459</v>
      </c>
      <c r="M139" s="16">
        <v>46726</v>
      </c>
      <c r="N139" s="18" t="s">
        <v>76</v>
      </c>
      <c r="O139" s="2" t="s">
        <v>38</v>
      </c>
      <c r="P139" s="48">
        <v>0</v>
      </c>
      <c r="Q139" s="44"/>
    </row>
    <row r="140" spans="1:17" ht="75.75" thickBot="1" x14ac:dyDescent="0.25">
      <c r="A140" s="40" t="s">
        <v>240</v>
      </c>
      <c r="B140" s="28" t="s">
        <v>104</v>
      </c>
      <c r="C140" s="23" t="s">
        <v>105</v>
      </c>
      <c r="D140" s="2" t="s">
        <v>106</v>
      </c>
      <c r="E140" s="2" t="s">
        <v>114</v>
      </c>
      <c r="F140" s="2">
        <v>796</v>
      </c>
      <c r="G140" s="2" t="s">
        <v>28</v>
      </c>
      <c r="H140" s="8">
        <v>163</v>
      </c>
      <c r="I140" s="11" t="s">
        <v>33</v>
      </c>
      <c r="J140" s="2" t="s">
        <v>34</v>
      </c>
      <c r="K140" s="8">
        <v>6000000</v>
      </c>
      <c r="L140" s="16">
        <v>46458</v>
      </c>
      <c r="M140" s="16">
        <v>46725</v>
      </c>
      <c r="N140" s="18" t="s">
        <v>77</v>
      </c>
      <c r="O140" s="2" t="s">
        <v>38</v>
      </c>
      <c r="P140" s="48">
        <v>0</v>
      </c>
      <c r="Q140" s="44"/>
    </row>
    <row r="141" spans="1:17" ht="255.75" thickBot="1" x14ac:dyDescent="0.25">
      <c r="A141" s="40" t="s">
        <v>241</v>
      </c>
      <c r="B141" s="11" t="s">
        <v>83</v>
      </c>
      <c r="C141" s="2" t="s">
        <v>84</v>
      </c>
      <c r="D141" s="2" t="s">
        <v>85</v>
      </c>
      <c r="E141" s="2" t="s">
        <v>86</v>
      </c>
      <c r="F141" s="2">
        <v>876</v>
      </c>
      <c r="G141" s="2" t="s">
        <v>35</v>
      </c>
      <c r="H141" s="8">
        <v>1</v>
      </c>
      <c r="I141" s="11" t="s">
        <v>33</v>
      </c>
      <c r="J141" s="2" t="s">
        <v>34</v>
      </c>
      <c r="K141" s="8">
        <v>3532000</v>
      </c>
      <c r="L141" s="16">
        <v>46493</v>
      </c>
      <c r="M141" s="16">
        <v>46907</v>
      </c>
      <c r="N141" s="18" t="s">
        <v>77</v>
      </c>
      <c r="O141" s="2" t="s">
        <v>38</v>
      </c>
      <c r="P141" s="48">
        <v>0</v>
      </c>
      <c r="Q141" s="44"/>
    </row>
    <row r="142" spans="1:17" ht="75.75" thickBot="1" x14ac:dyDescent="0.25">
      <c r="A142" s="40" t="s">
        <v>242</v>
      </c>
      <c r="B142" s="28" t="s">
        <v>110</v>
      </c>
      <c r="C142" s="30" t="s">
        <v>111</v>
      </c>
      <c r="D142" s="2" t="s">
        <v>112</v>
      </c>
      <c r="E142" s="2" t="s">
        <v>113</v>
      </c>
      <c r="F142" s="2">
        <v>796</v>
      </c>
      <c r="G142" s="2" t="s">
        <v>28</v>
      </c>
      <c r="H142" s="8">
        <v>1000</v>
      </c>
      <c r="I142" s="11" t="s">
        <v>33</v>
      </c>
      <c r="J142" s="2" t="s">
        <v>34</v>
      </c>
      <c r="K142" s="8">
        <v>355130</v>
      </c>
      <c r="L142" s="16">
        <v>46652</v>
      </c>
      <c r="M142" s="16">
        <v>46908</v>
      </c>
      <c r="N142" s="18" t="s">
        <v>76</v>
      </c>
      <c r="O142" s="2" t="s">
        <v>38</v>
      </c>
      <c r="P142" s="48">
        <v>0</v>
      </c>
      <c r="Q142" s="44"/>
    </row>
    <row r="143" spans="1:17" ht="75.75" thickBot="1" x14ac:dyDescent="0.25">
      <c r="A143" s="40" t="s">
        <v>243</v>
      </c>
      <c r="B143" s="11" t="s">
        <v>118</v>
      </c>
      <c r="C143" s="2" t="s">
        <v>165</v>
      </c>
      <c r="D143" s="2" t="s">
        <v>119</v>
      </c>
      <c r="E143" s="2" t="s">
        <v>120</v>
      </c>
      <c r="F143" s="11" t="s">
        <v>75</v>
      </c>
      <c r="G143" s="2" t="s">
        <v>42</v>
      </c>
      <c r="H143" s="27">
        <v>24000</v>
      </c>
      <c r="I143" s="20" t="s">
        <v>33</v>
      </c>
      <c r="J143" s="2" t="s">
        <v>34</v>
      </c>
      <c r="K143" s="8">
        <v>13500720</v>
      </c>
      <c r="L143" s="16">
        <v>46686</v>
      </c>
      <c r="M143" s="16">
        <v>47108</v>
      </c>
      <c r="N143" s="18" t="s">
        <v>121</v>
      </c>
      <c r="O143" s="2" t="s">
        <v>38</v>
      </c>
      <c r="P143" s="20" t="s">
        <v>145</v>
      </c>
      <c r="Q143" s="43"/>
    </row>
    <row r="144" spans="1:17" ht="45.75" thickBot="1" x14ac:dyDescent="0.25">
      <c r="A144" s="40" t="s">
        <v>244</v>
      </c>
      <c r="B144" s="28" t="s">
        <v>115</v>
      </c>
      <c r="C144" s="23" t="s">
        <v>116</v>
      </c>
      <c r="D144" s="23" t="s">
        <v>117</v>
      </c>
      <c r="E144" s="23" t="s">
        <v>94</v>
      </c>
      <c r="F144" s="23">
        <v>876</v>
      </c>
      <c r="G144" s="23" t="s">
        <v>35</v>
      </c>
      <c r="H144" s="29">
        <v>1</v>
      </c>
      <c r="I144" s="28" t="s">
        <v>33</v>
      </c>
      <c r="J144" s="23" t="s">
        <v>34</v>
      </c>
      <c r="K144" s="29">
        <v>342566.78</v>
      </c>
      <c r="L144" s="16">
        <v>46706</v>
      </c>
      <c r="M144" s="16">
        <v>47092</v>
      </c>
      <c r="N144" s="47" t="s">
        <v>109</v>
      </c>
      <c r="O144" s="2" t="s">
        <v>38</v>
      </c>
      <c r="P144" s="48">
        <v>0</v>
      </c>
      <c r="Q144" s="44"/>
    </row>
    <row r="145" spans="1:17" ht="60.75" thickBot="1" x14ac:dyDescent="0.25">
      <c r="A145" s="40" t="s">
        <v>245</v>
      </c>
      <c r="B145" s="28" t="s">
        <v>130</v>
      </c>
      <c r="C145" s="28" t="s">
        <v>159</v>
      </c>
      <c r="D145" s="2" t="s">
        <v>131</v>
      </c>
      <c r="E145" s="2" t="s">
        <v>94</v>
      </c>
      <c r="F145" s="11" t="s">
        <v>27</v>
      </c>
      <c r="G145" s="11" t="s">
        <v>28</v>
      </c>
      <c r="H145" s="8">
        <v>17</v>
      </c>
      <c r="I145" s="11" t="s">
        <v>33</v>
      </c>
      <c r="J145" s="2" t="s">
        <v>34</v>
      </c>
      <c r="K145" s="8">
        <v>2800000</v>
      </c>
      <c r="L145" s="16">
        <v>46730</v>
      </c>
      <c r="M145" s="16">
        <v>47117</v>
      </c>
      <c r="N145" s="18" t="s">
        <v>76</v>
      </c>
      <c r="O145" s="2" t="s">
        <v>38</v>
      </c>
      <c r="P145" s="48">
        <v>0</v>
      </c>
      <c r="Q145" s="44"/>
    </row>
    <row r="146" spans="1:17" ht="45.75" thickBot="1" x14ac:dyDescent="0.25">
      <c r="A146" s="40" t="s">
        <v>252</v>
      </c>
      <c r="B146" s="28" t="s">
        <v>253</v>
      </c>
      <c r="C146" s="28" t="s">
        <v>254</v>
      </c>
      <c r="D146" s="2" t="s">
        <v>255</v>
      </c>
      <c r="E146" s="2" t="s">
        <v>256</v>
      </c>
      <c r="F146" s="11" t="s">
        <v>27</v>
      </c>
      <c r="G146" s="11" t="s">
        <v>28</v>
      </c>
      <c r="H146" s="8">
        <v>30</v>
      </c>
      <c r="I146" s="11" t="s">
        <v>33</v>
      </c>
      <c r="J146" s="2" t="s">
        <v>34</v>
      </c>
      <c r="K146" s="8">
        <v>292580.09999999998</v>
      </c>
      <c r="L146" s="42">
        <v>45696</v>
      </c>
      <c r="M146" s="16">
        <v>45777</v>
      </c>
      <c r="N146" s="18" t="s">
        <v>76</v>
      </c>
      <c r="O146" s="2" t="s">
        <v>38</v>
      </c>
      <c r="P146" s="48">
        <v>0</v>
      </c>
      <c r="Q146" s="44"/>
    </row>
    <row r="147" spans="1:17" ht="45.75" thickBot="1" x14ac:dyDescent="0.25">
      <c r="A147" s="40" t="s">
        <v>270</v>
      </c>
      <c r="B147" s="28" t="s">
        <v>271</v>
      </c>
      <c r="C147" s="28" t="s">
        <v>272</v>
      </c>
      <c r="D147" s="2" t="s">
        <v>273</v>
      </c>
      <c r="E147" s="2" t="s">
        <v>274</v>
      </c>
      <c r="F147" s="11" t="s">
        <v>27</v>
      </c>
      <c r="G147" s="2" t="s">
        <v>28</v>
      </c>
      <c r="H147" s="8">
        <v>10</v>
      </c>
      <c r="I147" s="11" t="s">
        <v>33</v>
      </c>
      <c r="J147" s="2" t="s">
        <v>34</v>
      </c>
      <c r="K147" s="8">
        <v>915484</v>
      </c>
      <c r="L147" s="42">
        <v>45724</v>
      </c>
      <c r="M147" s="16">
        <v>45819</v>
      </c>
      <c r="N147" s="18" t="s">
        <v>76</v>
      </c>
      <c r="O147" s="21" t="s">
        <v>38</v>
      </c>
      <c r="P147" s="20" t="s">
        <v>145</v>
      </c>
      <c r="Q147" s="43"/>
    </row>
    <row r="148" spans="1:17" ht="45.75" thickBot="1" x14ac:dyDescent="0.25">
      <c r="A148" s="40" t="s">
        <v>277</v>
      </c>
      <c r="B148" s="28" t="s">
        <v>278</v>
      </c>
      <c r="C148" s="28" t="s">
        <v>279</v>
      </c>
      <c r="D148" s="2" t="s">
        <v>280</v>
      </c>
      <c r="E148" s="2" t="s">
        <v>94</v>
      </c>
      <c r="F148" s="11" t="s">
        <v>89</v>
      </c>
      <c r="G148" s="2" t="s">
        <v>35</v>
      </c>
      <c r="H148" s="8">
        <v>1</v>
      </c>
      <c r="I148" s="11" t="s">
        <v>33</v>
      </c>
      <c r="J148" s="2" t="s">
        <v>34</v>
      </c>
      <c r="K148" s="8">
        <v>2188333.33</v>
      </c>
      <c r="L148" s="42">
        <v>45696</v>
      </c>
      <c r="M148" s="16">
        <v>45849</v>
      </c>
      <c r="N148" s="18" t="s">
        <v>76</v>
      </c>
      <c r="O148" s="21" t="s">
        <v>38</v>
      </c>
      <c r="P148" s="20" t="s">
        <v>145</v>
      </c>
      <c r="Q148" s="43"/>
    </row>
    <row r="149" spans="1:17" ht="45.75" thickBot="1" x14ac:dyDescent="0.25">
      <c r="A149" s="40" t="s">
        <v>281</v>
      </c>
      <c r="B149" s="28" t="s">
        <v>282</v>
      </c>
      <c r="C149" s="28" t="s">
        <v>283</v>
      </c>
      <c r="D149" s="2" t="s">
        <v>284</v>
      </c>
      <c r="E149" s="2" t="s">
        <v>285</v>
      </c>
      <c r="F149" s="11" t="s">
        <v>75</v>
      </c>
      <c r="G149" s="2" t="s">
        <v>42</v>
      </c>
      <c r="H149" s="8">
        <v>3750</v>
      </c>
      <c r="I149" s="11" t="s">
        <v>33</v>
      </c>
      <c r="J149" s="2" t="s">
        <v>34</v>
      </c>
      <c r="K149" s="8">
        <v>298427.40000000002</v>
      </c>
      <c r="L149" s="42">
        <v>45696</v>
      </c>
      <c r="M149" s="16">
        <v>45758</v>
      </c>
      <c r="N149" s="18" t="s">
        <v>76</v>
      </c>
      <c r="O149" s="21" t="s">
        <v>38</v>
      </c>
      <c r="P149" s="20" t="s">
        <v>145</v>
      </c>
      <c r="Q149" s="43"/>
    </row>
    <row r="150" spans="1:17" ht="45.75" thickBot="1" x14ac:dyDescent="0.25">
      <c r="A150" s="40" t="s">
        <v>286</v>
      </c>
      <c r="B150" s="28" t="s">
        <v>287</v>
      </c>
      <c r="C150" s="28" t="s">
        <v>288</v>
      </c>
      <c r="D150" s="2" t="s">
        <v>289</v>
      </c>
      <c r="E150" s="2" t="s">
        <v>290</v>
      </c>
      <c r="F150" s="11" t="s">
        <v>27</v>
      </c>
      <c r="G150" s="2" t="s">
        <v>28</v>
      </c>
      <c r="H150" s="8">
        <v>1</v>
      </c>
      <c r="I150" s="11" t="s">
        <v>33</v>
      </c>
      <c r="J150" s="2" t="s">
        <v>34</v>
      </c>
      <c r="K150" s="8">
        <v>216856.33</v>
      </c>
      <c r="L150" s="42">
        <v>45724</v>
      </c>
      <c r="M150" s="16">
        <v>45849</v>
      </c>
      <c r="N150" s="18" t="s">
        <v>76</v>
      </c>
      <c r="O150" s="21" t="s">
        <v>38</v>
      </c>
      <c r="P150" s="20" t="s">
        <v>145</v>
      </c>
      <c r="Q150" s="43"/>
    </row>
    <row r="151" spans="1:17" ht="45.75" thickBot="1" x14ac:dyDescent="0.25">
      <c r="A151" s="40" t="s">
        <v>291</v>
      </c>
      <c r="B151" s="28" t="s">
        <v>292</v>
      </c>
      <c r="C151" s="28" t="s">
        <v>293</v>
      </c>
      <c r="D151" s="2" t="s">
        <v>294</v>
      </c>
      <c r="E151" s="2" t="s">
        <v>295</v>
      </c>
      <c r="F151" s="11" t="s">
        <v>27</v>
      </c>
      <c r="G151" s="2" t="s">
        <v>28</v>
      </c>
      <c r="H151" s="8">
        <v>1</v>
      </c>
      <c r="I151" s="11" t="s">
        <v>33</v>
      </c>
      <c r="J151" s="2" t="s">
        <v>34</v>
      </c>
      <c r="K151" s="8">
        <v>884526.67</v>
      </c>
      <c r="L151" s="42">
        <v>45724</v>
      </c>
      <c r="M151" s="16">
        <v>45819</v>
      </c>
      <c r="N151" s="18" t="s">
        <v>76</v>
      </c>
      <c r="O151" s="21" t="s">
        <v>38</v>
      </c>
      <c r="P151" s="20" t="s">
        <v>145</v>
      </c>
      <c r="Q151" s="43"/>
    </row>
    <row r="152" spans="1:17" ht="45.75" thickBot="1" x14ac:dyDescent="0.25">
      <c r="A152" s="40" t="s">
        <v>316</v>
      </c>
      <c r="B152" s="28" t="s">
        <v>317</v>
      </c>
      <c r="C152" s="28" t="s">
        <v>318</v>
      </c>
      <c r="D152" s="2" t="s">
        <v>319</v>
      </c>
      <c r="E152" s="2" t="s">
        <v>320</v>
      </c>
      <c r="F152" s="11" t="s">
        <v>321</v>
      </c>
      <c r="G152" s="2" t="s">
        <v>44</v>
      </c>
      <c r="H152" s="8">
        <v>160</v>
      </c>
      <c r="I152" s="11" t="s">
        <v>33</v>
      </c>
      <c r="J152" s="2" t="s">
        <v>34</v>
      </c>
      <c r="K152" s="8">
        <v>1108650.3</v>
      </c>
      <c r="L152" s="42">
        <v>45724</v>
      </c>
      <c r="M152" s="16">
        <v>46002</v>
      </c>
      <c r="N152" s="18" t="s">
        <v>76</v>
      </c>
      <c r="O152" s="21" t="s">
        <v>38</v>
      </c>
      <c r="P152" s="20" t="s">
        <v>145</v>
      </c>
      <c r="Q152" s="43"/>
    </row>
    <row r="153" spans="1:17" ht="105.75" thickBot="1" x14ac:dyDescent="0.25">
      <c r="A153" s="40" t="s">
        <v>322</v>
      </c>
      <c r="B153" s="28" t="s">
        <v>323</v>
      </c>
      <c r="C153" s="28" t="s">
        <v>324</v>
      </c>
      <c r="D153" s="2" t="s">
        <v>325</v>
      </c>
      <c r="E153" s="2" t="s">
        <v>326</v>
      </c>
      <c r="F153" s="2">
        <v>796</v>
      </c>
      <c r="G153" s="2" t="s">
        <v>28</v>
      </c>
      <c r="H153" s="8">
        <v>150</v>
      </c>
      <c r="I153" s="11" t="s">
        <v>33</v>
      </c>
      <c r="J153" s="2" t="s">
        <v>34</v>
      </c>
      <c r="K153" s="8">
        <v>596200.5</v>
      </c>
      <c r="L153" s="42">
        <v>45724</v>
      </c>
      <c r="M153" s="16">
        <v>45788</v>
      </c>
      <c r="N153" s="18" t="s">
        <v>76</v>
      </c>
      <c r="O153" s="21" t="s">
        <v>38</v>
      </c>
      <c r="P153" s="20" t="s">
        <v>145</v>
      </c>
      <c r="Q153" s="43"/>
    </row>
    <row r="154" spans="1:17" ht="105.75" thickBot="1" x14ac:dyDescent="0.25">
      <c r="A154" s="40" t="s">
        <v>327</v>
      </c>
      <c r="B154" s="28" t="s">
        <v>328</v>
      </c>
      <c r="C154" s="28" t="s">
        <v>329</v>
      </c>
      <c r="D154" s="2" t="s">
        <v>330</v>
      </c>
      <c r="E154" s="2" t="s">
        <v>331</v>
      </c>
      <c r="F154" s="2">
        <v>796</v>
      </c>
      <c r="G154" s="2" t="s">
        <v>28</v>
      </c>
      <c r="H154" s="8">
        <v>1</v>
      </c>
      <c r="I154" s="11" t="s">
        <v>33</v>
      </c>
      <c r="J154" s="2" t="s">
        <v>34</v>
      </c>
      <c r="K154" s="8">
        <v>438353</v>
      </c>
      <c r="L154" s="42">
        <v>45724</v>
      </c>
      <c r="M154" s="16">
        <v>45819</v>
      </c>
      <c r="N154" s="18" t="s">
        <v>76</v>
      </c>
      <c r="O154" s="21" t="s">
        <v>38</v>
      </c>
      <c r="P154" s="20" t="s">
        <v>145</v>
      </c>
      <c r="Q154" s="43"/>
    </row>
    <row r="155" spans="1:17" ht="45.75" thickBot="1" x14ac:dyDescent="0.25">
      <c r="A155" s="40" t="s">
        <v>342</v>
      </c>
      <c r="B155" s="28" t="s">
        <v>343</v>
      </c>
      <c r="C155" s="28" t="s">
        <v>344</v>
      </c>
      <c r="D155" s="2" t="s">
        <v>345</v>
      </c>
      <c r="E155" s="2" t="s">
        <v>94</v>
      </c>
      <c r="F155" s="11" t="s">
        <v>89</v>
      </c>
      <c r="G155" s="2" t="s">
        <v>35</v>
      </c>
      <c r="H155" s="8">
        <v>1</v>
      </c>
      <c r="I155" s="11" t="s">
        <v>33</v>
      </c>
      <c r="J155" s="2" t="s">
        <v>34</v>
      </c>
      <c r="K155" s="8">
        <v>368537.35</v>
      </c>
      <c r="L155" s="16">
        <v>45761</v>
      </c>
      <c r="M155" s="16">
        <v>45868</v>
      </c>
      <c r="N155" s="18" t="s">
        <v>76</v>
      </c>
      <c r="O155" s="2" t="s">
        <v>38</v>
      </c>
      <c r="P155" s="48">
        <v>0</v>
      </c>
      <c r="Q155" s="44"/>
    </row>
    <row r="156" spans="1:17" ht="45.75" thickBot="1" x14ac:dyDescent="0.25">
      <c r="A156" s="40" t="s">
        <v>349</v>
      </c>
      <c r="B156" s="28" t="s">
        <v>350</v>
      </c>
      <c r="C156" s="28" t="s">
        <v>351</v>
      </c>
      <c r="D156" s="2" t="s">
        <v>352</v>
      </c>
      <c r="E156" s="2" t="s">
        <v>94</v>
      </c>
      <c r="F156" s="2">
        <v>796</v>
      </c>
      <c r="G156" s="2" t="s">
        <v>28</v>
      </c>
      <c r="H156" s="8">
        <v>125</v>
      </c>
      <c r="I156" s="11" t="s">
        <v>33</v>
      </c>
      <c r="J156" s="2" t="s">
        <v>34</v>
      </c>
      <c r="K156" s="8">
        <v>2029169.85</v>
      </c>
      <c r="L156" s="16">
        <v>45761</v>
      </c>
      <c r="M156" s="16">
        <v>46021</v>
      </c>
      <c r="N156" s="18" t="s">
        <v>76</v>
      </c>
      <c r="O156" s="2" t="s">
        <v>38</v>
      </c>
      <c r="P156" s="48">
        <v>0</v>
      </c>
      <c r="Q156" s="44"/>
    </row>
  </sheetData>
  <autoFilter ref="A15:O93" xr:uid="{8ED7DEAE-EB61-4693-B64D-DA2EDBB5497C}">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autoFilter>
  <mergeCells count="48">
    <mergeCell ref="A96:Q97"/>
    <mergeCell ref="L16:M16"/>
    <mergeCell ref="Q15:Q17"/>
    <mergeCell ref="K93:M93"/>
    <mergeCell ref="O93:P93"/>
    <mergeCell ref="K92:M92"/>
    <mergeCell ref="O92:P92"/>
    <mergeCell ref="B92:I92"/>
    <mergeCell ref="B91:I91"/>
    <mergeCell ref="B12:Q12"/>
    <mergeCell ref="P15:P17"/>
    <mergeCell ref="B15:B17"/>
    <mergeCell ref="C15:C17"/>
    <mergeCell ref="E16:E17"/>
    <mergeCell ref="D15:M15"/>
    <mergeCell ref="H16:H17"/>
    <mergeCell ref="A1:O1"/>
    <mergeCell ref="A2:O2"/>
    <mergeCell ref="A3:O3"/>
    <mergeCell ref="I16:J16"/>
    <mergeCell ref="K16:K17"/>
    <mergeCell ref="A15:A17"/>
    <mergeCell ref="B6:Q6"/>
    <mergeCell ref="B7:Q7"/>
    <mergeCell ref="B8:Q8"/>
    <mergeCell ref="B9:Q9"/>
    <mergeCell ref="B10:Q10"/>
    <mergeCell ref="B11:Q11"/>
    <mergeCell ref="N15:N17"/>
    <mergeCell ref="O15:O16"/>
    <mergeCell ref="D16:D17"/>
    <mergeCell ref="F16:G16"/>
    <mergeCell ref="L109:M109"/>
    <mergeCell ref="A98:Q99"/>
    <mergeCell ref="A108:A110"/>
    <mergeCell ref="B108:B110"/>
    <mergeCell ref="C108:C110"/>
    <mergeCell ref="D108:M108"/>
    <mergeCell ref="N108:N110"/>
    <mergeCell ref="O108:O109"/>
    <mergeCell ref="P108:P110"/>
    <mergeCell ref="Q108:Q110"/>
    <mergeCell ref="D109:D110"/>
    <mergeCell ref="E109:E110"/>
    <mergeCell ref="F109:G109"/>
    <mergeCell ref="H109:H110"/>
    <mergeCell ref="I109:J109"/>
    <mergeCell ref="K109:K110"/>
  </mergeCells>
  <phoneticPr fontId="9" type="noConversion"/>
  <hyperlinks>
    <hyperlink ref="B9" r:id="rId1" display="id_jur11@spbger.ru" xr:uid="{FFB39D29-A5A8-4EDC-8DF8-943887C2E277}"/>
  </hyperlinks>
  <pageMargins left="0.70866141732283472" right="0.70866141732283472" top="0.74803149606299213" bottom="0.19685039370078741" header="0.31496062992125984" footer="0.31496062992125984"/>
  <pageSetup paperSize="9" scale="45"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КонсультантПлюс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Ерсулова Анна Викторовна</cp:lastModifiedBy>
  <cp:lastPrinted>2025-03-31T12:07:06Z</cp:lastPrinted>
  <dcterms:created xsi:type="dcterms:W3CDTF">2011-01-28T08:18:11Z</dcterms:created>
  <dcterms:modified xsi:type="dcterms:W3CDTF">2025-04-01T12:38:45Z</dcterms:modified>
</cp:coreProperties>
</file>